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10" windowWidth="19440" windowHeight="7875" firstSheet="1" activeTab="1"/>
  </bookViews>
  <sheets>
    <sheet name="foxz" sheetId="4" state="veryHidden" r:id="rId1"/>
    <sheet name="CN2" sheetId="1" r:id="rId2"/>
    <sheet name="CN3" sheetId="2" r:id="rId3"/>
    <sheet name="Sheet3" sheetId="3" r:id="rId4"/>
  </sheets>
  <externalReferences>
    <externalReference r:id="rId5"/>
  </externalReferences>
  <definedNames>
    <definedName name="_xlnm._FilterDatabase" localSheetId="1" hidden="1">'CN2'!$A$4:$K$109</definedName>
  </definedNames>
  <calcPr calcId="144525"/>
</workbook>
</file>

<file path=xl/calcChain.xml><?xml version="1.0" encoding="utf-8"?>
<calcChain xmlns="http://schemas.openxmlformats.org/spreadsheetml/2006/main">
  <c r="H113" i="1"/>
  <c r="H112"/>
  <c r="H111"/>
  <c r="H110"/>
  <c r="F10" i="2" l="1"/>
  <c r="E10"/>
  <c r="D10"/>
  <c r="F8"/>
  <c r="E8"/>
  <c r="D8"/>
</calcChain>
</file>

<file path=xl/sharedStrings.xml><?xml version="1.0" encoding="utf-8"?>
<sst xmlns="http://schemas.openxmlformats.org/spreadsheetml/2006/main" count="1237" uniqueCount="929">
  <si>
    <t>MÃ CĂN HỘ</t>
  </si>
  <si>
    <t>HỌ VÀ TÊN</t>
  </si>
  <si>
    <t>SỐ CMND</t>
  </si>
  <si>
    <t>NGÀY CẤP</t>
  </si>
  <si>
    <t>NƠI CẤP</t>
  </si>
  <si>
    <t>NƠI ĐKHK THƯỜNG TRÚ(TẠM TRÚ)</t>
  </si>
  <si>
    <t>CHỖ Ở HIỆN TẠI</t>
  </si>
  <si>
    <t>ĐIỆN THOẠI</t>
  </si>
  <si>
    <t>SỐ HĐ</t>
  </si>
  <si>
    <t>NGÀY KÝ</t>
  </si>
  <si>
    <t>CN2-CT1-0301</t>
  </si>
  <si>
    <t>Nguyễn Văn Thuyết</t>
  </si>
  <si>
    <t>0107/2017</t>
  </si>
  <si>
    <t>125548369</t>
  </si>
  <si>
    <t>04/07/2013</t>
  </si>
  <si>
    <t>CA Bắc Ninh</t>
  </si>
  <si>
    <t>Thôn Phật Tích, xã Phật Tích, huyện Tiên Du, tỉnh Bắc Ninh</t>
  </si>
  <si>
    <t>0977771882</t>
  </si>
  <si>
    <t>01/03/2017</t>
  </si>
  <si>
    <t>CN2-CT1-0412B</t>
  </si>
  <si>
    <t>Nguyễn Thị Sơn</t>
  </si>
  <si>
    <t>0042/2016</t>
  </si>
  <si>
    <t>25/04/2013</t>
  </si>
  <si>
    <t>Thôn Chè - Xã Liên Bão - huyện Tiên Du - Bắc Ninh</t>
  </si>
  <si>
    <t>0915960548</t>
  </si>
  <si>
    <t>12/12/2016</t>
  </si>
  <si>
    <t>CN2-CT1-0508</t>
  </si>
  <si>
    <t>Nguyễn Đức Hải</t>
  </si>
  <si>
    <t>0139/2017</t>
  </si>
  <si>
    <t>125083506</t>
  </si>
  <si>
    <t>04/11/2015</t>
  </si>
  <si>
    <t>Xã Thái Bảo, huyện Gia Bình, tỉnh Bắc Ninh</t>
  </si>
  <si>
    <t>0986991895</t>
  </si>
  <si>
    <t>20/06/2017</t>
  </si>
  <si>
    <t>CN2-CT1-0512</t>
  </si>
  <si>
    <t>Nguyễn Thị Yến</t>
  </si>
  <si>
    <t>0126/2017</t>
  </si>
  <si>
    <t>125189576</t>
  </si>
  <si>
    <t>18/04/2005</t>
  </si>
  <si>
    <t>CA Bắc Ninh</t>
  </si>
  <si>
    <t>Võ Cường, TP Bắc Ninh, tỉnh Bắc Ninh</t>
  </si>
  <si>
    <t>0972692169</t>
  </si>
  <si>
    <t>11/04/2017</t>
  </si>
  <si>
    <t>CN2-CT1-0512B</t>
  </si>
  <si>
    <t>Ngô Thị Thúy Nga</t>
  </si>
  <si>
    <t>0078/2016</t>
  </si>
  <si>
    <t>125426136</t>
  </si>
  <si>
    <t>11/08/2015</t>
  </si>
  <si>
    <t>Nghiêm Xá, Việt Hùng, huyện Quế Võ, Bắc Ninh</t>
  </si>
  <si>
    <t>0914005210</t>
  </si>
  <si>
    <t>07/12/2016</t>
  </si>
  <si>
    <t>CN2-CT1-0603</t>
  </si>
  <si>
    <t>Bùi Văn Hòa</t>
  </si>
  <si>
    <t>0121/2017</t>
  </si>
  <si>
    <t>125691353</t>
  </si>
  <si>
    <t>12/05/2012</t>
  </si>
  <si>
    <t>Xuân Ái, Hòa Long, TP. Bắc Ninh, tỉnh Bắc Ninh</t>
  </si>
  <si>
    <t>0934445056</t>
  </si>
  <si>
    <t>20/04/2017</t>
  </si>
  <si>
    <t>CN2-CT1-0612B</t>
  </si>
  <si>
    <t>Phạm Thị Thúy Hằng</t>
  </si>
  <si>
    <t>0105/2017</t>
  </si>
  <si>
    <t>125040647</t>
  </si>
  <si>
    <t>29/07/2013</t>
  </si>
  <si>
    <t>Phường Đáp Cầu, TP Bắc Ninh, Bắc Ninh</t>
  </si>
  <si>
    <t>568 Khu 2, Đáp Cầu, TP Bắc Ninh, Bắc Ninh</t>
  </si>
  <si>
    <t>0935115222</t>
  </si>
  <si>
    <t>17/01/2017</t>
  </si>
  <si>
    <t>CN2-CT1-0701</t>
  </si>
  <si>
    <t>Cao Thị Hương Giang</t>
  </si>
  <si>
    <t>0057/2016</t>
  </si>
  <si>
    <t>04/06/2013</t>
  </si>
  <si>
    <t>Lý Chiêu Hoàng, Khu 3, phường Suối Hoa, Bắc Ninh</t>
  </si>
  <si>
    <t>0912521099</t>
  </si>
  <si>
    <t>09/12/2016</t>
  </si>
  <si>
    <t>CN2-CT1-0801</t>
  </si>
  <si>
    <t>Nguyễn Tiến Thành</t>
  </si>
  <si>
    <t>0094/2016</t>
  </si>
  <si>
    <t>125405337</t>
  </si>
  <si>
    <t>16/07/2007</t>
  </si>
  <si>
    <t>TT Lim, Tiên Du, Bắc Ninh</t>
  </si>
  <si>
    <t>0988553383</t>
  </si>
  <si>
    <t>CN2-CT1-0802</t>
  </si>
  <si>
    <t>Nguyễn Đức Thuận</t>
  </si>
  <si>
    <t>0093/2016</t>
  </si>
  <si>
    <t>125159578</t>
  </si>
  <si>
    <t>11/07/2012</t>
  </si>
  <si>
    <t>0902198588</t>
  </si>
  <si>
    <t>CN2-CT1-0803</t>
  </si>
  <si>
    <t>Lê Hồng Hạnh</t>
  </si>
  <si>
    <t>0046/2016</t>
  </si>
  <si>
    <t>14/11/2000</t>
  </si>
  <si>
    <t>CA Bắc Giang</t>
  </si>
  <si>
    <t>Thôn Hộ Vệ - Xã Lạc Vệ - Huyện Tiên Du - Bắc Ninh</t>
  </si>
  <si>
    <t>0949236226</t>
  </si>
  <si>
    <t>CN2-CT1-0806</t>
  </si>
  <si>
    <t>Nguyễn Thị Tài</t>
  </si>
  <si>
    <t>0120/2017</t>
  </si>
  <si>
    <t>125142326</t>
  </si>
  <si>
    <t>04/11/2016</t>
  </si>
  <si>
    <t>Khu phố Phù Lưu, P. Đông Ngàn, TX. Từ Sơn, tỉnh Bắc Ninh</t>
  </si>
  <si>
    <t>0979143119</t>
  </si>
  <si>
    <t>CN2-CT1-0808</t>
  </si>
  <si>
    <t>Nguyễn Hải Minh</t>
  </si>
  <si>
    <t>0049/2016</t>
  </si>
  <si>
    <t>30/07/2013</t>
  </si>
  <si>
    <t>Số 637 - Đường Ngô Gia Tự - Phường Suối Hoa - Tp Bắc Ninh - Bắc Ninh</t>
  </si>
  <si>
    <t>0917366312</t>
  </si>
  <si>
    <t>31/12/2016</t>
  </si>
  <si>
    <t>CN2-CT1-0809</t>
  </si>
  <si>
    <t>Nguyễn Thị Yến Nga</t>
  </si>
  <si>
    <t>0021/2016</t>
  </si>
  <si>
    <t>24/04/2012</t>
  </si>
  <si>
    <t>Phường Suối Hoa, thành phố Bắc Ninh, Bắc Ninh</t>
  </si>
  <si>
    <t>0949185103</t>
  </si>
  <si>
    <t>CN2-CT1-0812</t>
  </si>
  <si>
    <t>Nguyễn Thị Phượng</t>
  </si>
  <si>
    <t>0080/2016</t>
  </si>
  <si>
    <t>14/04/2008</t>
  </si>
  <si>
    <t>599 Ngô Gia Tự, Phường Ninh Xá, TP Bắc Ninh, Tỉnh Bắc Ninh</t>
  </si>
  <si>
    <t>0913775737</t>
  </si>
  <si>
    <t>CN2-CT1-0812B</t>
  </si>
  <si>
    <t>Nguyễn Mạo Hùng</t>
  </si>
  <si>
    <t>0012/2016</t>
  </si>
  <si>
    <t>18/11/2014</t>
  </si>
  <si>
    <t>Phường Vũ Ninh, thành phố Bắc Ninh, Bắc Ninh</t>
  </si>
  <si>
    <t>0943313638</t>
  </si>
  <si>
    <t>CN2-CT1-0901</t>
  </si>
  <si>
    <t>Nguyễn Cao Thị Anh</t>
  </si>
  <si>
    <t>0066/2016</t>
  </si>
  <si>
    <t>10/04/2004</t>
  </si>
  <si>
    <t>Xuân Ổ A, Phường Võ Cường, TP Bắc Ninh, Tỉnh Bắc Ninh</t>
  </si>
  <si>
    <t>0976372916</t>
  </si>
  <si>
    <t>CN2-CT1-0902</t>
  </si>
  <si>
    <t>Nguyễn Thị Cảnh</t>
  </si>
  <si>
    <t>0130/2017</t>
  </si>
  <si>
    <t>125886645</t>
  </si>
  <si>
    <t>05/07/2016</t>
  </si>
  <si>
    <t>Xuân Ổ B, Phường Võ Cường, TP Bắc Ninh, Tỉnh Bắc Ninh</t>
  </si>
  <si>
    <t>0911500075</t>
  </si>
  <si>
    <t>24/04/2017</t>
  </si>
  <si>
    <t>CN2-CT1-0903</t>
  </si>
  <si>
    <t>Đặng Văn Thẩm</t>
  </si>
  <si>
    <t>0068/2016</t>
  </si>
  <si>
    <t>20/08/2013</t>
  </si>
  <si>
    <t>Phường Vạn An, TP Bắc Ninh, Tỉnh Bắc Ninh</t>
  </si>
  <si>
    <t>0945586588</t>
  </si>
  <si>
    <t>CN2-CT1-0906</t>
  </si>
  <si>
    <t>Nguyễn Thị Nhung</t>
  </si>
  <si>
    <t>0058/2016</t>
  </si>
  <si>
    <t>11/07/2003</t>
  </si>
  <si>
    <t>Nội Duệ, Tiên Du, Bắc Ninh</t>
  </si>
  <si>
    <t>01678690537</t>
  </si>
  <si>
    <t>CN2-CT1-0908</t>
  </si>
  <si>
    <t>Tạ Thị Thêm</t>
  </si>
  <si>
    <t>0102/2017</t>
  </si>
  <si>
    <t>125062467</t>
  </si>
  <si>
    <t>07/07/2015</t>
  </si>
  <si>
    <t>90 Lê Quý Đôn, Suối Hoa, TP Bắc Ninh, Bắc Ninh</t>
  </si>
  <si>
    <t>0915535575</t>
  </si>
  <si>
    <t>20/01/2017</t>
  </si>
  <si>
    <t>CN2-CT1-0909</t>
  </si>
  <si>
    <t>Nguyễn Thị Ninh</t>
  </si>
  <si>
    <t>0104/2017</t>
  </si>
  <si>
    <t>125389541</t>
  </si>
  <si>
    <t>29/01/2007</t>
  </si>
  <si>
    <t>Cao Đức, Gia Bình, Bắc Ninh</t>
  </si>
  <si>
    <t>Thôn Trung Bạn, TT Chờ, Yên Phong, Bắc Ninh</t>
  </si>
  <si>
    <t>01696952131</t>
  </si>
  <si>
    <t>16/01/2017</t>
  </si>
  <si>
    <t>CN2-CT1-0912</t>
  </si>
  <si>
    <t>Đỗ Thị Hà Giang</t>
  </si>
  <si>
    <t>0095/2016</t>
  </si>
  <si>
    <t>125048977</t>
  </si>
  <si>
    <t>08/01/2007</t>
  </si>
  <si>
    <t>Phường Võ Cường, thành phố Bắc Ninh, Bắc Ninh</t>
  </si>
  <si>
    <t>0942946168</t>
  </si>
  <si>
    <t>CN2-CT1-0912B</t>
  </si>
  <si>
    <t>Hoàng Đức Phong</t>
  </si>
  <si>
    <t>0079/2016</t>
  </si>
  <si>
    <t>10/03/2015</t>
  </si>
  <si>
    <t>Quán Tranh, Nguyệt Đức, Thuận Thành, Bắc Ninh</t>
  </si>
  <si>
    <t>0982778389</t>
  </si>
  <si>
    <t>08/12/2016</t>
  </si>
  <si>
    <t>CN2-CT1-1001</t>
  </si>
  <si>
    <t>Bùi Thị Mai Lan</t>
  </si>
  <si>
    <t>0098/2017</t>
  </si>
  <si>
    <t>125252589</t>
  </si>
  <si>
    <t>08/01/2004</t>
  </si>
  <si>
    <t>Huyền Quang, khu 6 Ninh Xá, TP Bắc Ninh, Bắc Ninh</t>
  </si>
  <si>
    <t>0913568781</t>
  </si>
  <si>
    <t>18/01/2017</t>
  </si>
  <si>
    <t>CN2-CT1-1002</t>
  </si>
  <si>
    <t>Nguyễn Thị Thanh Hằng</t>
  </si>
  <si>
    <t>0067/2016</t>
  </si>
  <si>
    <t>12/05/2016</t>
  </si>
  <si>
    <t>0947443082</t>
  </si>
  <si>
    <t>CN2-CT1-1003</t>
  </si>
  <si>
    <t>Lại Thị Thu Hương</t>
  </si>
  <si>
    <t>0136/2017</t>
  </si>
  <si>
    <t>15/08/2013</t>
  </si>
  <si>
    <t>P. Võ Cường, TP. Bắc Ninh, tỉnh Bắc Ninh</t>
  </si>
  <si>
    <t>Số 43 Lý Đạo Thành, P. Ninh Xá, TP. Bắc Ninh, tỉnh Bắc Ninh</t>
  </si>
  <si>
    <t>0982113691</t>
  </si>
  <si>
    <t>25/05/2017</t>
  </si>
  <si>
    <t>CN2-CT1-1007</t>
  </si>
  <si>
    <t>Nguyễn Hải Linh</t>
  </si>
  <si>
    <t>0113/2017</t>
  </si>
  <si>
    <t>125052736</t>
  </si>
  <si>
    <t>01/04/2015</t>
  </si>
  <si>
    <t>Đại Phúc, TP. Bắc Ninh, tỉnh Bắc Ninh</t>
  </si>
  <si>
    <t>0979733999</t>
  </si>
  <si>
    <t>10/03/2017</t>
  </si>
  <si>
    <t>CN2-CT1-1008</t>
  </si>
  <si>
    <t>Trần Thị Thùy Trang</t>
  </si>
  <si>
    <t>0129/2017</t>
  </si>
  <si>
    <t>125601901</t>
  </si>
  <si>
    <t>17/12/2010</t>
  </si>
  <si>
    <t>Xã Việt Đoàn, huyện Tiên Du, tỉnh Bắc Ninh</t>
  </si>
  <si>
    <t>0981166894</t>
  </si>
  <si>
    <t>25/04/2017</t>
  </si>
  <si>
    <t>CN2-CT1-1009</t>
  </si>
  <si>
    <t>Nguyễn Thị Thúy Hồng</t>
  </si>
  <si>
    <t>0063/2017</t>
  </si>
  <si>
    <t>090754897</t>
  </si>
  <si>
    <t>18/12/2013</t>
  </si>
  <si>
    <t>CA Thái Nguyên</t>
  </si>
  <si>
    <t>Khu phố Bò Sơn, Phường Võ Cường, TP Bắc Ninh, tỉnh Bắc Ninh</t>
  </si>
  <si>
    <t>0989287272</t>
  </si>
  <si>
    <t>08/04/2017</t>
  </si>
  <si>
    <t>CN2-CT1-1010</t>
  </si>
  <si>
    <t>Nguyễn Thị Như Nguyệt</t>
  </si>
  <si>
    <t>0135/2017</t>
  </si>
  <si>
    <t>14/02/2017</t>
  </si>
  <si>
    <t>P. Ninh Xá, TP. Bắc Ninh, tỉnh Bắc Ninh</t>
  </si>
  <si>
    <t>Đường Huyền Quang, P. Ninh Xá, TP. Bắc Ninh, tỉnh Bắc Ninh</t>
  </si>
  <si>
    <t>0974425385</t>
  </si>
  <si>
    <t>26/05/2017</t>
  </si>
  <si>
    <t>CN2-CT1-1012</t>
  </si>
  <si>
    <t>Nguyễn Thị Thu</t>
  </si>
  <si>
    <t>0100/2017</t>
  </si>
  <si>
    <t>125383131</t>
  </si>
  <si>
    <t>28/12/2006</t>
  </si>
  <si>
    <t>Dương Ổ, Phong Khê, TP Bắc Ninh, Bắc Ninh</t>
  </si>
  <si>
    <t xml:space="preserve">0966143218 </t>
  </si>
  <si>
    <t>CN2-CT1-1012B</t>
  </si>
  <si>
    <t>Nguyễn Thị Thủy</t>
  </si>
  <si>
    <t>0103/2017</t>
  </si>
  <si>
    <t>122075969</t>
  </si>
  <si>
    <t>24/11/2009</t>
  </si>
  <si>
    <t>Ngọ khổng, Châu Minh, Hiệp Hòa, Bắc Giang</t>
  </si>
  <si>
    <t>71 Nguyễn Đăng Đạo, TP Bắc Ninh, Bắc Ninh</t>
  </si>
  <si>
    <t>0943104556</t>
  </si>
  <si>
    <t>13/01/2017</t>
  </si>
  <si>
    <t>CN2-CT1-1101</t>
  </si>
  <si>
    <t>Bùi Duy Thiên</t>
  </si>
  <si>
    <t>0097/2017</t>
  </si>
  <si>
    <t>125498994</t>
  </si>
  <si>
    <t>03/11/2016</t>
  </si>
  <si>
    <t>CN2-CT1-1102</t>
  </si>
  <si>
    <t>Nông Thị Hoan</t>
  </si>
  <si>
    <t>0137/2017</t>
  </si>
  <si>
    <t>082074304</t>
  </si>
  <si>
    <t>14/05/2015</t>
  </si>
  <si>
    <t>CA Lạng Sơn</t>
  </si>
  <si>
    <t>Xã Tràng Phái, huyện Văn Quan, tỉnh Lạng Sơn</t>
  </si>
  <si>
    <t>Núi Móng, xã Hoàn Sơn, huyện Tiên Du, tỉnh Bắc Ninh</t>
  </si>
  <si>
    <t>01648181399</t>
  </si>
  <si>
    <t>CN2-CT1-1103</t>
  </si>
  <si>
    <t>Nguyễn Công Quảng</t>
  </si>
  <si>
    <t>0134/2017</t>
  </si>
  <si>
    <t>125124573</t>
  </si>
  <si>
    <t>17/08/2008</t>
  </si>
  <si>
    <t>CA Hưng Yên</t>
  </si>
  <si>
    <t>Hồ Tùng  Mâu, Ân Thị, Hưng Yên</t>
  </si>
  <si>
    <t>233 Lê Phụng Hiếu, Niêm Xá, Kinh Bắc, TP. Bắc Nimh, tỉnh Bắc Ninh</t>
  </si>
  <si>
    <t>0971077686</t>
  </si>
  <si>
    <t>CN2-CT1-1106</t>
  </si>
  <si>
    <t>Nguyễn Hải Chính</t>
  </si>
  <si>
    <t>0127/2017</t>
  </si>
  <si>
    <t>125218482</t>
  </si>
  <si>
    <t>07/10/2013</t>
  </si>
  <si>
    <t>22 Chế Lan Viên, P. Ninh Xá, TP. Bắc Ninh, tỉnh Bắc Ninh</t>
  </si>
  <si>
    <t>0974933502</t>
  </si>
  <si>
    <t>26/04/2017</t>
  </si>
  <si>
    <t>CN2-CT1-1109</t>
  </si>
  <si>
    <t>Hán Hoàng Yến</t>
  </si>
  <si>
    <t>0115/2017</t>
  </si>
  <si>
    <t>125320930</t>
  </si>
  <si>
    <t>12/07/2010</t>
  </si>
  <si>
    <t>Thanh Lâm, xã An Thịnh, huyện Lương Tài, tỉnh Bắc Ninh</t>
  </si>
  <si>
    <t>0919618558</t>
  </si>
  <si>
    <t>13/03/2017</t>
  </si>
  <si>
    <t>CN2-CT1-1110</t>
  </si>
  <si>
    <t>Ngô Xuân Trường</t>
  </si>
  <si>
    <t>0117/2017</t>
  </si>
  <si>
    <t>125480757</t>
  </si>
  <si>
    <t>03/12/2008</t>
  </si>
  <si>
    <t>172 Khu 2 Thị Cầu, TP. Bắc Ninh, tỉnh Bắc Ninh</t>
  </si>
  <si>
    <t>0919591638</t>
  </si>
  <si>
    <t>CN2-CT1-1112</t>
  </si>
  <si>
    <t>Nguyễn Thị Thanh Hà</t>
  </si>
  <si>
    <t>0060/2016</t>
  </si>
  <si>
    <t>125557130</t>
  </si>
  <si>
    <t>23/03/2010</t>
  </si>
  <si>
    <t>Yên Mẫn, Kinh Bắc, Tp Bắc Ninh, tỉnh Bắc Ninh</t>
  </si>
  <si>
    <t>Số 3, ngõ 45, Yên Mẫn, Kinh Bắc, TP Bắc Ninh, Tỉnh Bắc Ninh</t>
  </si>
  <si>
    <t>0975184046</t>
  </si>
  <si>
    <t>CN2-CT1-1201</t>
  </si>
  <si>
    <t>Nguyễn Quốc Chung</t>
  </si>
  <si>
    <t>0082/2016</t>
  </si>
  <si>
    <t>29/10/2008</t>
  </si>
  <si>
    <t>162, Lý Đạo Thành, khu 3, Ninh Xá, TP Bắc Ninh, Tỉnh Bắc Ninh</t>
  </si>
  <si>
    <t>0936535755</t>
  </si>
  <si>
    <t>CN2-CT1-1208</t>
  </si>
  <si>
    <t>Cao Xuân Thắng</t>
  </si>
  <si>
    <t>0114/2017</t>
  </si>
  <si>
    <t>125139117</t>
  </si>
  <si>
    <t>25/12/2012</t>
  </si>
  <si>
    <t>81 Nguyễn Văn Cừ, P. Ninh Xá, TP. Bắc Ninh, tỉnh Bắc Ninh</t>
  </si>
  <si>
    <t>0913026667</t>
  </si>
  <si>
    <t>CN2-CT1-1212</t>
  </si>
  <si>
    <t>Nguyễn Tiến Quyết</t>
  </si>
  <si>
    <t>0096/2016</t>
  </si>
  <si>
    <t>125045712</t>
  </si>
  <si>
    <t>08/05/2013</t>
  </si>
  <si>
    <t>Khu 7, Phường Đại Phúc, TP Bắc Ninh, Tỉnh Bắc Ninh</t>
  </si>
  <si>
    <t>0904194078</t>
  </si>
  <si>
    <t>CN2-CT1-1212B</t>
  </si>
  <si>
    <t>Ngô Bá Diễn</t>
  </si>
  <si>
    <t>0086/2016</t>
  </si>
  <si>
    <t>26/12/2006</t>
  </si>
  <si>
    <t>Số 124 Nguyễn Đăng, P. Suối Hoa, TP. Bắc Ninh</t>
  </si>
  <si>
    <t>0913066869</t>
  </si>
  <si>
    <t>CN2-CT1-12B01</t>
  </si>
  <si>
    <t>Lê Thị Mây</t>
  </si>
  <si>
    <t>0106/2017</t>
  </si>
  <si>
    <t>125778860</t>
  </si>
  <si>
    <t>29/08/2013</t>
  </si>
  <si>
    <t>Thôn Thủy, xã Chi Lăng, huyện Quế Võ, tỉnh Bắc Ninh</t>
  </si>
  <si>
    <t>0912298676</t>
  </si>
  <si>
    <t>27/04/2017</t>
  </si>
  <si>
    <t>CN2-CT1-12B12B</t>
  </si>
  <si>
    <t>Nguyễn Thanh Liêm</t>
  </si>
  <si>
    <t>0101/2016</t>
  </si>
  <si>
    <t>125502539</t>
  </si>
  <si>
    <t>21/04/2009</t>
  </si>
  <si>
    <t>160 Nguyễn Văn Cừ, phường Võ Cường, TP Bắc Ninh, Bắc Ninh</t>
  </si>
  <si>
    <t>0948012399</t>
  </si>
  <si>
    <t>30/12/2016</t>
  </si>
  <si>
    <t>CN2-CT2-0301</t>
  </si>
  <si>
    <t>Nguyễn Thị Huyền</t>
  </si>
  <si>
    <t>0072/2016</t>
  </si>
  <si>
    <t>23/07/2015</t>
  </si>
  <si>
    <t>Số 16 Nguyễn Viết Xuân, P. Ninh xá, TP Bắc Ninh</t>
  </si>
  <si>
    <t>0913556414</t>
  </si>
  <si>
    <t>19/12/2016</t>
  </si>
  <si>
    <t>CN2-CT2-0306</t>
  </si>
  <si>
    <t>Đoàn Văn Dương</t>
  </si>
  <si>
    <t>0122/2017</t>
  </si>
  <si>
    <t>125165962</t>
  </si>
  <si>
    <t>27/02/2017</t>
  </si>
  <si>
    <t>Xã Đại Xuân, huyện Quế Võ, tỉnh Bắc Ninh</t>
  </si>
  <si>
    <t>Bồ Sơn, phường Võ Cường, thành phố Bắc Ninh</t>
  </si>
  <si>
    <t>01696388198</t>
  </si>
  <si>
    <t>01/04/2017</t>
  </si>
  <si>
    <t>CN2-CT2-0312B</t>
  </si>
  <si>
    <t>Nguyễn Hữu Lương</t>
  </si>
  <si>
    <t>0004/2016</t>
  </si>
  <si>
    <t>125558999</t>
  </si>
  <si>
    <t>06/05/2010</t>
  </si>
  <si>
    <t>Khu 1, thị trấn Phố Mới, Quế Võ, Bắc Ninh</t>
  </si>
  <si>
    <t>0915100737</t>
  </si>
  <si>
    <t>CN2-CT2-0408</t>
  </si>
  <si>
    <t>Nguyễn Thị Mạnh</t>
  </si>
  <si>
    <t>0119/2017</t>
  </si>
  <si>
    <t>1255558440</t>
  </si>
  <si>
    <t>22/04/2010</t>
  </si>
  <si>
    <t>Khu 1 Thị Cầu, TP. Bắc Ninh, tỉnh Bắc Ninh</t>
  </si>
  <si>
    <t>0941013867</t>
  </si>
  <si>
    <t>21/04/2017</t>
  </si>
  <si>
    <t>CN2-CT2-0412B</t>
  </si>
  <si>
    <t>Nguyễn Xuân Hiệp</t>
  </si>
  <si>
    <t>0011/2016</t>
  </si>
  <si>
    <t>03/11/2005</t>
  </si>
  <si>
    <t>Xã Phú Hòa, huyện Lương Tài, Bắc Ninh</t>
  </si>
  <si>
    <t>0904231415</t>
  </si>
  <si>
    <t>15/03/2017</t>
  </si>
  <si>
    <t>CN2-CT2-0501</t>
  </si>
  <si>
    <t>Dương Thị Hà</t>
  </si>
  <si>
    <t>0091/2016</t>
  </si>
  <si>
    <t>125638469</t>
  </si>
  <si>
    <t>12/07/2011</t>
  </si>
  <si>
    <t>Chi Trung, xã Tân Chi, huyện Tiên Du, tỉnh Bắc Ninh</t>
  </si>
  <si>
    <t>0942036777</t>
  </si>
  <si>
    <t>CN2-CT2-0512B</t>
  </si>
  <si>
    <t>Dương Thị Sở</t>
  </si>
  <si>
    <t>0131/2017</t>
  </si>
  <si>
    <t>125723765</t>
  </si>
  <si>
    <t>23/08/2012</t>
  </si>
  <si>
    <t>0914469022</t>
  </si>
  <si>
    <t>03/04/2017</t>
  </si>
  <si>
    <t>CN2-CT2-0603</t>
  </si>
  <si>
    <t>Nguyễn Tuấn Hải</t>
  </si>
  <si>
    <t>0132/2017</t>
  </si>
  <si>
    <t>125511888</t>
  </si>
  <si>
    <t>09/07/2009</t>
  </si>
  <si>
    <t>0986828937</t>
  </si>
  <si>
    <t>CN2-CT2-0612</t>
  </si>
  <si>
    <t>Lê Thị Hòa</t>
  </si>
  <si>
    <t>0125/2017</t>
  </si>
  <si>
    <t>121522418</t>
  </si>
  <si>
    <t>11/03/2009</t>
  </si>
  <si>
    <t>Tân Trung, Tân Yên, Bắc Giang</t>
  </si>
  <si>
    <t>0915101216</t>
  </si>
  <si>
    <t>04/04/2017</t>
  </si>
  <si>
    <t>CN2-CT2-0612B</t>
  </si>
  <si>
    <t>Đinh Mạnh Cường</t>
  </si>
  <si>
    <t>0024/2016</t>
  </si>
  <si>
    <t>11/09/2011</t>
  </si>
  <si>
    <t>Khu Thượng - Khắc Niệm - Thành phố Bắc Ninh - Bắc Ninh</t>
  </si>
  <si>
    <t>0944399115</t>
  </si>
  <si>
    <t>CN2-CT2-0701</t>
  </si>
  <si>
    <t>Vũ Hà Mai An</t>
  </si>
  <si>
    <t>0047/2016</t>
  </si>
  <si>
    <t>13/02/2013</t>
  </si>
  <si>
    <t>Nguyễn Bình Quân - phường Tiền An - thành phố Bắc Ninh - Bắc Ninh</t>
  </si>
  <si>
    <t>0936068076</t>
  </si>
  <si>
    <t>CN2-CT2-0712B</t>
  </si>
  <si>
    <t>Ngọ Xuân Sơn</t>
  </si>
  <si>
    <t>0045/2016</t>
  </si>
  <si>
    <t>29/03/2014</t>
  </si>
  <si>
    <t>Khu Khả Lễ, phường Võ Cường, thành phố Bắc Ninh, Bắc Ninh</t>
  </si>
  <si>
    <t>0917739599</t>
  </si>
  <si>
    <t>CN2-CT2-0801</t>
  </si>
  <si>
    <t>Nguyễn Thị Nội</t>
  </si>
  <si>
    <t>0027/2016</t>
  </si>
  <si>
    <t>19/10/2016</t>
  </si>
  <si>
    <t>0966659686</t>
  </si>
  <si>
    <t>CN2-CT2-0812B</t>
  </si>
  <si>
    <t>Đào Thị Hồng Nhung</t>
  </si>
  <si>
    <t>0074/2016</t>
  </si>
  <si>
    <t>04/12/2014</t>
  </si>
  <si>
    <t>Thôn Lộ Bao, xã Nội Duệ, huyện Tiên Du, Bắc Ninh</t>
  </si>
  <si>
    <t>0916944579</t>
  </si>
  <si>
    <t>CN2-CT2-0901</t>
  </si>
  <si>
    <t>Nguyễn Hải Sơn</t>
  </si>
  <si>
    <t>0089/2016</t>
  </si>
  <si>
    <t>01/08/2013</t>
  </si>
  <si>
    <t>CA tỉnh Bắc Ninh, số 14 Lý Thái Tổ, TP Bắc Ninh, Tỉnh Bắc Ninh</t>
  </si>
  <si>
    <t>Thôn Kiều, Xã Hiên Vân, Huyện Tiên Du, Tỉnh Bắc Ninh</t>
  </si>
  <si>
    <t>0989851471</t>
  </si>
  <si>
    <t>CN2-CT2-0904</t>
  </si>
  <si>
    <t>Nguyễn Tiến Luyện</t>
  </si>
  <si>
    <t>0124/2017</t>
  </si>
  <si>
    <t>125380992</t>
  </si>
  <si>
    <t>11/01/2007</t>
  </si>
  <si>
    <t>Ngũ Thái, Thuận Thành, Bắc Ninh</t>
  </si>
  <si>
    <t>0943618777</t>
  </si>
  <si>
    <t>CN2-CT2-0906</t>
  </si>
  <si>
    <t>Nguyễn Kim Oanh</t>
  </si>
  <si>
    <t>0111/2017</t>
  </si>
  <si>
    <t>125478491</t>
  </si>
  <si>
    <t>12/02/2009</t>
  </si>
  <si>
    <t>Phố Lê Quý Đôn, P. Suối Hoa, TP. Bắc Ninh, Bắc Ninh</t>
  </si>
  <si>
    <t>0902093683</t>
  </si>
  <si>
    <t>CN2-CT2-0908</t>
  </si>
  <si>
    <t>Nguyễn Thị Thương</t>
  </si>
  <si>
    <t>0052/2016</t>
  </si>
  <si>
    <t>02/07/2009</t>
  </si>
  <si>
    <t>Số 12, Ninh Xá 3, phường Ninh Xá, tp Bắc Ninh, Bắc Ninh</t>
  </si>
  <si>
    <t>0982824259</t>
  </si>
  <si>
    <t>CN2-CT2-0909</t>
  </si>
  <si>
    <t>Nguyễn Hoài Nam</t>
  </si>
  <si>
    <t>0133/2017</t>
  </si>
  <si>
    <t>125296560</t>
  </si>
  <si>
    <t>16/06/2008</t>
  </si>
  <si>
    <t>208B Nguyễn Trãi, P.Võ Cuờng, TP. Bắc Ninh, Bắc Ninh</t>
  </si>
  <si>
    <t>0972556334</t>
  </si>
  <si>
    <t>15/04/2017</t>
  </si>
  <si>
    <t>CN2-CT2-0912</t>
  </si>
  <si>
    <t>Nguyễn Thị Hồng</t>
  </si>
  <si>
    <t>0116/2017</t>
  </si>
  <si>
    <t>125791947</t>
  </si>
  <si>
    <t>10/12/2013</t>
  </si>
  <si>
    <t>0917502725</t>
  </si>
  <si>
    <t>21/03/2017</t>
  </si>
  <si>
    <t>CN2-CT2-0912B</t>
  </si>
  <si>
    <t>Nguyễn Thị Linh</t>
  </si>
  <si>
    <t>0064/2016</t>
  </si>
  <si>
    <t>23/06/2016</t>
  </si>
  <si>
    <t>Thôn Chi Hồ - xã Tân Chi - huyện Tiên Du - Bắc Ninh</t>
  </si>
  <si>
    <t>0975735076</t>
  </si>
  <si>
    <t>CN2-CT2-1001</t>
  </si>
  <si>
    <t>Nguyễn Thị Hằng</t>
  </si>
  <si>
    <t>0077/2016</t>
  </si>
  <si>
    <t>125113638</t>
  </si>
  <si>
    <t>04/12/2012</t>
  </si>
  <si>
    <t xml:space="preserve">Khu 6, Ninh Xá, TP Bắc Ninh, Tỉnh Bắc Ninh </t>
  </si>
  <si>
    <t>Phường Ninh Xá, TP Bắc Ninh, Tỉnh Bắc Ninh</t>
  </si>
  <si>
    <t>0942188021</t>
  </si>
  <si>
    <t>CN2-CT2-1006</t>
  </si>
  <si>
    <t>Nguyễn Gia Trung</t>
  </si>
  <si>
    <t>0032/2017</t>
  </si>
  <si>
    <t>30/03/2015</t>
  </si>
  <si>
    <t>0936559655</t>
  </si>
  <si>
    <t>17/04/2017</t>
  </si>
  <si>
    <t>CN2-CT2-1007</t>
  </si>
  <si>
    <t>Nguyễn Văn Thịnh</t>
  </si>
  <si>
    <t>0009/2016</t>
  </si>
  <si>
    <t>18/11/2013</t>
  </si>
  <si>
    <t>Thôn Nghĩa Chỉ, xã Minh Đạo, huyện Tiên Du, Bắc Ninh</t>
  </si>
  <si>
    <t>Khu 8, phường Thị Cầu, thành phố Bắc Ninh, Bắc Ninh</t>
  </si>
  <si>
    <t>01695709455</t>
  </si>
  <si>
    <t>10/12/2016</t>
  </si>
  <si>
    <t>CN2-CT2-1008</t>
  </si>
  <si>
    <t>Trần Thị Thu Hà</t>
  </si>
  <si>
    <t>0112/2017</t>
  </si>
  <si>
    <t>125052130</t>
  </si>
  <si>
    <t>23/01/2014</t>
  </si>
  <si>
    <t>Quả Cảm, xã Hòa Long, TP. Bắc Ninh, Bắc Ninh</t>
  </si>
  <si>
    <t>0963986376</t>
  </si>
  <si>
    <t>CN2-CT2-1009</t>
  </si>
  <si>
    <t>Dương Văn Chượng</t>
  </si>
  <si>
    <t>0128/2017</t>
  </si>
  <si>
    <t>125149763</t>
  </si>
  <si>
    <t>10/11/2011</t>
  </si>
  <si>
    <t>Xã Quế Tân, huyện Quế Võ, tỉnh Bắc Ninh</t>
  </si>
  <si>
    <t>0911909938</t>
  </si>
  <si>
    <t>05/05/2017</t>
  </si>
  <si>
    <t>CN2-CT2-1012B</t>
  </si>
  <si>
    <t>Tống Hải Lâm</t>
  </si>
  <si>
    <t>0083/2016</t>
  </si>
  <si>
    <t>125129134</t>
  </si>
  <si>
    <t>25/11/2010</t>
  </si>
  <si>
    <t>Số 4 Đền Mã, Phường Tiền An, TP Bắc Ninh, Tỉnh Bắc Ninh</t>
  </si>
  <si>
    <t>0948148144</t>
  </si>
  <si>
    <t>CN2-CT2-1101</t>
  </si>
  <si>
    <t>Phạm Thu Hà</t>
  </si>
  <si>
    <t>0022/2016</t>
  </si>
  <si>
    <t>Khu Bồ Sơn, phường Võ Cường, thành phố Bắc Ninh</t>
  </si>
  <si>
    <t>0968885656</t>
  </si>
  <si>
    <t>CN2-CT2-1102</t>
  </si>
  <si>
    <t>Nguyễn Đình Đích</t>
  </si>
  <si>
    <t>0023/2016</t>
  </si>
  <si>
    <t>10/08/2005</t>
  </si>
  <si>
    <t>Thôn Đồng Xép - Xã Hoàn Sơn - Huyện Tiên Du - Bắc Ninh</t>
  </si>
  <si>
    <t>0974957030</t>
  </si>
  <si>
    <t>CN2-CT2-1107</t>
  </si>
  <si>
    <t>Nguyễn Tuấn Anh</t>
  </si>
  <si>
    <t>0109/2017</t>
  </si>
  <si>
    <t>111539658</t>
  </si>
  <si>
    <t>22/10/2012</t>
  </si>
  <si>
    <t>CA. Hà Nội</t>
  </si>
  <si>
    <t>Số 20, Hà Trì 3, Hà Cầu, Hà Đông, Hà Nội</t>
  </si>
  <si>
    <t>0977998899</t>
  </si>
  <si>
    <t>CN2-CT2-1108</t>
  </si>
  <si>
    <t>Nguyễn Văn Trình</t>
  </si>
  <si>
    <t>0123/2017</t>
  </si>
  <si>
    <t>125036007</t>
  </si>
  <si>
    <t>17/05/2007</t>
  </si>
  <si>
    <t>Phường Tiền An, thành phố Bắc Ninh, Bắc Ninh</t>
  </si>
  <si>
    <t>Khu Hòa Đình, phường Võ Cường, thành phố Bắc Ninh</t>
  </si>
  <si>
    <t>0911259794</t>
  </si>
  <si>
    <t>12/04/2017</t>
  </si>
  <si>
    <t>CN2-CT2-1112B</t>
  </si>
  <si>
    <t>0041/2016</t>
  </si>
  <si>
    <t>06/08/2013</t>
  </si>
  <si>
    <t>Khu 3 - Phố Mới - huyện Quế Võ - Bắc Ninh</t>
  </si>
  <si>
    <t>0966166468</t>
  </si>
  <si>
    <t>CN2-CT2-1201</t>
  </si>
  <si>
    <t>Nguyễn Đức Việt</t>
  </si>
  <si>
    <t>0061/2016</t>
  </si>
  <si>
    <t>15/10/2003</t>
  </si>
  <si>
    <t>Số 55 Thành Bắc, Phường Ninh Xá, TP Bắc Ninh, Tỉnh Bắc Ninh</t>
  </si>
  <si>
    <t>0983824989</t>
  </si>
  <si>
    <t>CN2-CT2-1212B</t>
  </si>
  <si>
    <t>Phan Thị Trúc Ly</t>
  </si>
  <si>
    <t>0076/2016</t>
  </si>
  <si>
    <t>05/05/2011</t>
  </si>
  <si>
    <t>CA Kiên Giang</t>
  </si>
  <si>
    <t>Đường Lê Thái Tổ, Hòa Đình, P. Võ Cường, Tp Bắc Ninh, Tỉnh Bắc Ninh</t>
  </si>
  <si>
    <t>0985666537</t>
  </si>
  <si>
    <t>CN2-CT2-12B07</t>
  </si>
  <si>
    <t>Lưu Quang Vũ</t>
  </si>
  <si>
    <t>0110/2017</t>
  </si>
  <si>
    <t>125584718</t>
  </si>
  <si>
    <t>26/08/2010</t>
  </si>
  <si>
    <t>Khu Thanh Sơn, phường Vũ Ninh, TP Bắc Ninh, Bắc Ninh</t>
  </si>
  <si>
    <t>0969517394</t>
  </si>
  <si>
    <t>27/03/2017</t>
  </si>
  <si>
    <t>CN2-CT2-12B12B</t>
  </si>
  <si>
    <t>Dương Xuân Thịnh</t>
  </si>
  <si>
    <t>0028/2017</t>
  </si>
  <si>
    <t>06/07/2016</t>
  </si>
  <si>
    <t>0913259070</t>
  </si>
  <si>
    <t>09/01/2017</t>
  </si>
  <si>
    <t>STT</t>
  </si>
  <si>
    <t>BẢNG KÊ DANH SÁCH KHÁCH HÀNG DỰ ÁN CAO NGUYÊN 2</t>
  </si>
  <si>
    <t>DANH SÁCH KHÁCH HÀNG CAO NGUYÊN 3</t>
  </si>
  <si>
    <t>HỌ TÊN</t>
  </si>
  <si>
    <t>ĐỊA CHỈ HiỆN TẠI</t>
  </si>
  <si>
    <t>SỐ ĐT</t>
  </si>
  <si>
    <t>SỐ HỢP ĐỒNG</t>
  </si>
  <si>
    <t>CN3-CT3-0209</t>
  </si>
  <si>
    <t>Nguyễn Thị Hồng Vân</t>
  </si>
  <si>
    <t>Xã Lam Cốt, huyện Tân Yên, tỉnh Bắc Giang</t>
  </si>
  <si>
    <t>01649416269</t>
  </si>
  <si>
    <t>0017/2017</t>
  </si>
  <si>
    <t>06/06/2017</t>
  </si>
  <si>
    <t>CN3-CT3-0304</t>
  </si>
  <si>
    <t>Vũ Đình Tiên</t>
  </si>
  <si>
    <t>Đình Bảng -Từ Sơn-Bắc Ninh</t>
  </si>
  <si>
    <t>0904802219</t>
  </si>
  <si>
    <t>0001/2016</t>
  </si>
  <si>
    <t>CN3-CT3-0305</t>
  </si>
  <si>
    <t>Nguyễn Thị Hồng Dịu</t>
  </si>
  <si>
    <t>Cảnh Hưng-Tiên Du-Bắc Ninh</t>
  </si>
  <si>
    <t>0984836074</t>
  </si>
  <si>
    <t>14/12/2016</t>
  </si>
  <si>
    <t>CN3-CT3-0309</t>
  </si>
  <si>
    <t>Nguyễn Đăng Đương</t>
  </si>
  <si>
    <t>Nhân Thắng,Gia Bình- Bắc Ninh</t>
  </si>
  <si>
    <t>01676016083</t>
  </si>
  <si>
    <t>0009/2017</t>
  </si>
  <si>
    <t>CN3-CT3-0404</t>
  </si>
  <si>
    <t>Nguyễn Quang Hải Ninh</t>
  </si>
  <si>
    <t>An Bình, Thuận Thành, Bắc Ninh</t>
  </si>
  <si>
    <t>0912891491</t>
  </si>
  <si>
    <t>0011/2017</t>
  </si>
  <si>
    <t>CN3-CT3-0405</t>
  </si>
  <si>
    <t>Lê Thị Vân</t>
  </si>
  <si>
    <t>Xã Hoàn Sơn, huyện Tiên Du, tỉnh Bắc Ninh</t>
  </si>
  <si>
    <t>01684402680</t>
  </si>
  <si>
    <t>0013/2017</t>
  </si>
  <si>
    <t>CN3-CT3-0605</t>
  </si>
  <si>
    <t>Đào Thị Mai</t>
  </si>
  <si>
    <t>Hương Mạc-Từ Sơn-Bắc Ninh</t>
  </si>
  <si>
    <t>0945387386</t>
  </si>
  <si>
    <t>0007/2017</t>
  </si>
  <si>
    <t>24/03/2017</t>
  </si>
  <si>
    <t>CN3-CT3-0804</t>
  </si>
  <si>
    <t>Nguyễn Lệ Quyên</t>
  </si>
  <si>
    <t>Khúc Xuyên, Yên Phong, Bắc Ninh</t>
  </si>
  <si>
    <t>0943331638</t>
  </si>
  <si>
    <t>0005/2016</t>
  </si>
  <si>
    <t>CN3-CT3-0805</t>
  </si>
  <si>
    <t>Nguyễn Xuân Thành</t>
  </si>
  <si>
    <t>Hoa Sơn, Ưng Hòa, Hà Nội</t>
  </si>
  <si>
    <t>0974330920</t>
  </si>
  <si>
    <t>0012/2017</t>
  </si>
  <si>
    <t>CN3-CT3-0905</t>
  </si>
  <si>
    <t>Nguyễn Văn Thành</t>
  </si>
  <si>
    <t>Bất Lự, xã Hoàn Sơn, huyện Tiên Du, tỉnh Bắc Ninh</t>
  </si>
  <si>
    <t>0918717188</t>
  </si>
  <si>
    <t>0010/2017</t>
  </si>
  <si>
    <t>13/04/2017</t>
  </si>
  <si>
    <t>CN3-CT3-0909</t>
  </si>
  <si>
    <t>Nguyễn Thị Ngọc Thơ</t>
  </si>
  <si>
    <t>0987850895</t>
  </si>
  <si>
    <t>0016/2017</t>
  </si>
  <si>
    <t>15/05/2017</t>
  </si>
  <si>
    <t>CN3-CT3-1004</t>
  </si>
  <si>
    <t>Phạm Thị Hiền Lương</t>
  </si>
  <si>
    <t>Đường lý thánh tông-Phường tân hồng-TX Từ Sơn-Bắc Ninh</t>
  </si>
  <si>
    <t>0936290477</t>
  </si>
  <si>
    <t>0003/2016</t>
  </si>
  <si>
    <t>CN3-CT3-1204</t>
  </si>
  <si>
    <t>Lê Duy Thành</t>
  </si>
  <si>
    <t>Tam Giang-Yên Phong-Bắc Ninh</t>
  </si>
  <si>
    <t>0936842734</t>
  </si>
  <si>
    <t>0002/2016</t>
  </si>
  <si>
    <t>07/04/2017</t>
  </si>
  <si>
    <t>59 Thành Bắc, Ninh Xá, TP Bắc Ninh, Bắc Ninh</t>
  </si>
  <si>
    <t>B</t>
  </si>
  <si>
    <t>Nguyễn Văn Sao</t>
  </si>
  <si>
    <t>121571018</t>
  </si>
  <si>
    <t>25/10/2008</t>
  </si>
  <si>
    <t>Khu Hòa Đình, P. Võ Cường, TP. Bắc Ninh</t>
  </si>
  <si>
    <t>01694447999</t>
  </si>
  <si>
    <t>0142/2017</t>
  </si>
  <si>
    <t>01/08/2017</t>
  </si>
  <si>
    <t>CN2-CT1-1111</t>
  </si>
  <si>
    <t>Bàn Thị Thắm</t>
  </si>
  <si>
    <t>Khu Hòa Đình , phường Võ Cường, thành phố Bắc Ninh, tỉnh Bắc Ninh</t>
  </si>
  <si>
    <t>0968395830</t>
  </si>
  <si>
    <t>0151/2017</t>
  </si>
  <si>
    <t>02/10/2017</t>
  </si>
  <si>
    <t>CN2-CT1-0606</t>
  </si>
  <si>
    <t>Nguyễn Văn Bách</t>
  </si>
  <si>
    <t>0948713818</t>
  </si>
  <si>
    <t>CN2-CT1-0609</t>
  </si>
  <si>
    <t>Đặng Thế Kiên</t>
  </si>
  <si>
    <t>082066237</t>
  </si>
  <si>
    <t>17/06/2016</t>
  </si>
  <si>
    <t>Khu Bồ Sơn, P. Võ Cường, TP. Bắc Ninh, tỉnh Bắc Ninh</t>
  </si>
  <si>
    <t>0912023778</t>
  </si>
  <si>
    <t>10/08/2017</t>
  </si>
  <si>
    <t>0144/2017</t>
  </si>
  <si>
    <t>CN2-CT1-0612</t>
  </si>
  <si>
    <t>Nguyễn Minh Phúc</t>
  </si>
  <si>
    <t>Sở Kế Hoạch và Đầu Tư</t>
  </si>
  <si>
    <t>0984536262</t>
  </si>
  <si>
    <t>CN2-CT1-0807</t>
  </si>
  <si>
    <t>Nguyễn Thị Khánh Linh</t>
  </si>
  <si>
    <t>122070344</t>
  </si>
  <si>
    <t>01/03/2011</t>
  </si>
  <si>
    <t>Thôn Núi Móng, xã Hoàn Sơn, huyện Tiên Du, tỉnh Bắc Ninh</t>
  </si>
  <si>
    <t>01678725726</t>
  </si>
  <si>
    <t>10/07/2017</t>
  </si>
  <si>
    <t>0141/2017</t>
  </si>
  <si>
    <t>CN2-CT1-1107</t>
  </si>
  <si>
    <t>Vũ Anh Đức</t>
  </si>
  <si>
    <t>125640060</t>
  </si>
  <si>
    <t>07/07/2011</t>
  </si>
  <si>
    <t>Khu Công Binh, P. Vũ Ninh, TP. Bắc Ninh, tỉnh Bắc Ninh</t>
  </si>
  <si>
    <t>0987479996</t>
  </si>
  <si>
    <t>0143/2017</t>
  </si>
  <si>
    <t>01/8/2017</t>
  </si>
  <si>
    <t>CN2-CT1-1108</t>
  </si>
  <si>
    <t>Hà Thị Hải Duyên</t>
  </si>
  <si>
    <t>193 Lý Thái Tông - Suối Hoa - Tp. Bắc Ninh</t>
  </si>
  <si>
    <t>0969969899</t>
  </si>
  <si>
    <t>CN2-CT1-1202</t>
  </si>
  <si>
    <t>Nguyễn Văn Hùng</t>
  </si>
  <si>
    <t>Ninh Xá - thành phố Băc Ninh</t>
  </si>
  <si>
    <t>Ninh Xá - thành phố Bắc Ninh</t>
  </si>
  <si>
    <t>0943018371</t>
  </si>
  <si>
    <t>CN2-CT1-1207</t>
  </si>
  <si>
    <t>Ngô Hữu Tâm</t>
  </si>
  <si>
    <t>125294543</t>
  </si>
  <si>
    <t>10/11/2004</t>
  </si>
  <si>
    <t xml:space="preserve">Thôn Tam Tảo,xã Phú Lâm, huyện Tiên Du, tỉnh Bắc Ninh </t>
  </si>
  <si>
    <t>0943758999</t>
  </si>
  <si>
    <t>0145/2017</t>
  </si>
  <si>
    <t>CN2-CT1-1209</t>
  </si>
  <si>
    <t>Nông Văn Đạt</t>
  </si>
  <si>
    <t>Tiên Du - tỉnh Bắc Ninh</t>
  </si>
  <si>
    <t>0913500075</t>
  </si>
  <si>
    <t>CN2-CT1-1210</t>
  </si>
  <si>
    <t>Nông Thị Hậu</t>
  </si>
  <si>
    <t>phường Ninh Xá - thành phố Bắc Ninh</t>
  </si>
  <si>
    <t>CN2-CT1-12B12</t>
  </si>
  <si>
    <t>Nguyễn Văn Trọng</t>
  </si>
  <si>
    <t>CN2-CT1-12B09</t>
  </si>
  <si>
    <t>CN2-CT1-12B02</t>
  </si>
  <si>
    <t>0915917639</t>
  </si>
  <si>
    <t>15/08/2017</t>
  </si>
  <si>
    <t>Nguyễn Tuấn Long</t>
  </si>
  <si>
    <t>CN2-CT2-0403</t>
  </si>
  <si>
    <t>Trần Văn Quang</t>
  </si>
  <si>
    <t>125625269</t>
  </si>
  <si>
    <t>01/06/2015</t>
  </si>
  <si>
    <t>Long khê, Ngọc Xá, Quế Võ, Bắc Ninh</t>
  </si>
  <si>
    <t>01222337896</t>
  </si>
  <si>
    <t>0147/2017</t>
  </si>
  <si>
    <t>125089516</t>
  </si>
  <si>
    <t>23/02/2009</t>
  </si>
  <si>
    <t>Khu 5, TT Phố Mới, huyện Quế Võ, tỉnh Bắc Ninh</t>
  </si>
  <si>
    <t>0868431666</t>
  </si>
  <si>
    <t>0146/2017</t>
  </si>
  <si>
    <t>CN2-CT2-0404</t>
  </si>
  <si>
    <t>Vũ Thị Nguyệt</t>
  </si>
  <si>
    <t>125306724</t>
  </si>
  <si>
    <t>23/10/2013</t>
  </si>
  <si>
    <t>Chầu Cầu, Châu Phong, Quế Võ, Bắc Ninh</t>
  </si>
  <si>
    <t>0148/2017</t>
  </si>
  <si>
    <t>CN2-CT2-0602</t>
  </si>
  <si>
    <t>Đoàn Thị Anh</t>
  </si>
  <si>
    <t>23/11/2003</t>
  </si>
  <si>
    <t>Tập thể Tòa án Thành phố, P. Suối Hoa, TP. Bắc Ninh, tỉnh Bắc Ninh</t>
  </si>
  <si>
    <t>0912357313</t>
  </si>
  <si>
    <t>0088/2017</t>
  </si>
  <si>
    <t>20/09/2017</t>
  </si>
  <si>
    <t>CN2-CT2-0601</t>
  </si>
  <si>
    <t>Nguyễn Thị Thu Thảo</t>
  </si>
  <si>
    <t>125668677</t>
  </si>
  <si>
    <t>12/04/2012</t>
  </si>
  <si>
    <t>Nguyễn Cao, Khu 6 Ninh Xá, TP. Bắc Ninh, tỉnh Bắc Ninh</t>
  </si>
  <si>
    <t>0150/2017</t>
  </si>
  <si>
    <t>CN2-CT2-0802</t>
  </si>
  <si>
    <t>Nguyễn Duy Dũng</t>
  </si>
  <si>
    <t>125159154</t>
  </si>
  <si>
    <t>Đông Sơn, Việt Đoàn, Tiên Du, Bắc Ninh</t>
  </si>
  <si>
    <t>0981255466</t>
  </si>
  <si>
    <t>0138/2017</t>
  </si>
  <si>
    <t>11/01/2015</t>
  </si>
  <si>
    <t>Thôn Trung Thành - Xã Đại Lại - Huyện Gia Bình - Bắc Ninh</t>
  </si>
  <si>
    <t>0976158956</t>
  </si>
  <si>
    <t>Nguyễn Sỹ Huy</t>
  </si>
  <si>
    <t>CN2-CT2-1002</t>
  </si>
  <si>
    <t>0019/2016</t>
  </si>
  <si>
    <t>CN3-CT3-1005</t>
  </si>
  <si>
    <t>Nguyễn Thị Thuận</t>
  </si>
  <si>
    <t>121676841</t>
  </si>
  <si>
    <t>01/09/2016</t>
  </si>
  <si>
    <t>Xã Hương mạc, TX. Từ Sơn, tỉnh Bắc Ninh</t>
  </si>
  <si>
    <t>CN3-CT3-0505</t>
  </si>
  <si>
    <t>Mai Thị Thanh</t>
  </si>
  <si>
    <t>001182009851</t>
  </si>
  <si>
    <t>03/08/2015</t>
  </si>
  <si>
    <t>Cục CSĐKQL cư trú và DLQG về Dân Cư</t>
  </si>
  <si>
    <t>Tam Lư, P. Đồng Nguyên , TX. Từ Sơn, tỉnh Bắc Ninh</t>
  </si>
  <si>
    <t>CN3-CT3-0501</t>
  </si>
  <si>
    <t>Nguyễn Hữu Tiến</t>
  </si>
  <si>
    <t>125120339</t>
  </si>
  <si>
    <t>27/08/2007</t>
  </si>
  <si>
    <t>Xã Hiên Vân, huyện Tiên Du, tỉnh Bắc Ninh</t>
  </si>
  <si>
    <t>CN3-CT3-0502</t>
  </si>
  <si>
    <t>Nguyễn Thị Ngọc Bích</t>
  </si>
  <si>
    <t>125444612</t>
  </si>
  <si>
    <t>15/06/2010</t>
  </si>
  <si>
    <t>Phường Trang Hạ, TX Từ Sơn, tỉnh Bắc Ninh</t>
  </si>
  <si>
    <t>CN3-CT3-0503</t>
  </si>
  <si>
    <t>Vũ Thị Minh Tâm</t>
  </si>
  <si>
    <t>125425626</t>
  </si>
  <si>
    <t>15/11/2007</t>
  </si>
  <si>
    <t>Phường Đồng Nguyên, TX Từ Sơn, tỉnh Bắc Ninh</t>
  </si>
  <si>
    <t>CN3-CT3-0901</t>
  </si>
  <si>
    <t>Trịnh Thế Dương</t>
  </si>
  <si>
    <t>125073498</t>
  </si>
  <si>
    <t>24/02/2003</t>
  </si>
  <si>
    <t>Liên Ấp, Việt Đoàn, Tiên Du, Bắc Ninh</t>
  </si>
  <si>
    <t>CN3-CT3-0906</t>
  </si>
  <si>
    <t>Phạm Thị Phượng</t>
  </si>
  <si>
    <t>125858394</t>
  </si>
  <si>
    <t>06/04/2015</t>
  </si>
  <si>
    <t>Khu Phố Trang Liệt, P. Trang Hạ, TX, Từ  Sơn, tỉnh Bắc ninh</t>
  </si>
  <si>
    <t>CN3-CT3-0809</t>
  </si>
  <si>
    <t>Nguyễn Minh Tuấn</t>
  </si>
  <si>
    <t>080407586</t>
  </si>
  <si>
    <t>CA. Cao Bằng</t>
  </si>
  <si>
    <t>Thôn Vọng Nguyệt, xã Tam Giang, huyện Yên Phong, tỉnh Bắc Ninh</t>
  </si>
  <si>
    <t>CN3-CT3-0802</t>
  </si>
  <si>
    <t>Trần Thị Thúy</t>
  </si>
  <si>
    <t>173966978</t>
  </si>
  <si>
    <t>CA. Thanh Hóa</t>
  </si>
  <si>
    <t>Khu Yna, phường Kinh Bắc, thành phố Bắc Ninh</t>
  </si>
  <si>
    <t>CN3-CT3-0506</t>
  </si>
  <si>
    <t>Ngô Thị Huyền</t>
  </si>
  <si>
    <t>125385326</t>
  </si>
  <si>
    <t>CA. Bắc Ninh</t>
  </si>
  <si>
    <t>Khu phố Thượng, phường Đình Bảng, TX. Từ Sơn, tỉnh Bắc Ninh</t>
  </si>
  <si>
    <t>CN3-CT3-0402</t>
  </si>
  <si>
    <t>Nguyễn Thị Ngọc Lan</t>
  </si>
  <si>
    <t>125731958</t>
  </si>
  <si>
    <t>Khu phố Vĩnh Kiều 3, phường Đồng Nguyên, TX Từ Sơn, tỉnh Bắc Ninh</t>
  </si>
  <si>
    <t>CN3-CT3-0303</t>
  </si>
  <si>
    <t>Trần Văn Lưu</t>
  </si>
  <si>
    <t>125703909</t>
  </si>
  <si>
    <t>Đa Vạn, Châu Khê, TX. Từ Sơn, tỉnh Bắc Ninh</t>
  </si>
  <si>
    <t>0963380168</t>
  </si>
  <si>
    <t>0018/2017</t>
  </si>
  <si>
    <t>0969344582</t>
  </si>
  <si>
    <t>0019/2017</t>
  </si>
  <si>
    <t>0913006070</t>
  </si>
  <si>
    <t>0020/2017</t>
  </si>
  <si>
    <t>28/08/2017</t>
  </si>
  <si>
    <t>0983240892</t>
  </si>
  <si>
    <t>0021/2017</t>
  </si>
  <si>
    <t>0987719097</t>
  </si>
  <si>
    <t>0022/2017</t>
  </si>
  <si>
    <t>0906888117</t>
  </si>
  <si>
    <t>0023/2017</t>
  </si>
  <si>
    <t>0974818886</t>
  </si>
  <si>
    <t>0024/2017</t>
  </si>
  <si>
    <t>0948661888</t>
  </si>
  <si>
    <t>0025/2017</t>
  </si>
  <si>
    <t>15/11/2017</t>
  </si>
  <si>
    <t>0966691616</t>
  </si>
  <si>
    <t>0026/2017</t>
  </si>
  <si>
    <t>28/12/2017</t>
  </si>
  <si>
    <t>01695735918</t>
  </si>
  <si>
    <t>0028/2018</t>
  </si>
  <si>
    <t>03/01/2018</t>
  </si>
  <si>
    <t>0914934720</t>
  </si>
  <si>
    <t>0027/2018</t>
  </si>
  <si>
    <t>09/09/2013</t>
  </si>
  <si>
    <t>23/08/2011</t>
  </si>
  <si>
    <t>100790993</t>
  </si>
  <si>
    <t>CA Quảng Ninh</t>
  </si>
  <si>
    <t>125030752</t>
  </si>
  <si>
    <t>25/06/2016</t>
  </si>
  <si>
    <t>14/08/2007</t>
  </si>
  <si>
    <t xml:space="preserve">CA. Bắc Ninh </t>
  </si>
  <si>
    <t>125212219</t>
  </si>
  <si>
    <t>19/02/2003</t>
  </si>
  <si>
    <t>001084011871</t>
  </si>
  <si>
    <t>17/11/2015</t>
  </si>
  <si>
    <t>CA Hà Nội</t>
  </si>
  <si>
    <t>151395887</t>
  </si>
  <si>
    <t>08/10/2013</t>
  </si>
  <si>
    <t>CA Thái Bình</t>
  </si>
  <si>
    <t>125290703</t>
  </si>
  <si>
    <t>30/08/2004</t>
  </si>
  <si>
    <t>24/07/2012</t>
  </si>
  <si>
    <t xml:space="preserve">CA. Vĩnh Phúc </t>
  </si>
  <si>
    <t>125004801</t>
  </si>
  <si>
    <t>21/07/2015</t>
  </si>
  <si>
    <t>0971998223</t>
  </si>
  <si>
    <t>0029/2018</t>
  </si>
  <si>
    <t>TỔNG TÒA CN3-CT3 -  90 CĂN HỘ ( DƯỚI LÀ DANH SÁCH KHÁCH HÀNG ĐÃ SUÁT HÓA ĐƠN)</t>
  </si>
  <si>
    <t>TỔNG TÒA CN2 - CT1 - 168 CĂN HỘ (DANH SÁCH ĐÃ SUẤT HÓA ĐƠN)</t>
  </si>
  <si>
    <t>Nguyễn Thu Hà</t>
  </si>
  <si>
    <t>CN2-CT2-0911</t>
  </si>
  <si>
    <t>013687174</t>
  </si>
  <si>
    <t>01/03/2014</t>
  </si>
  <si>
    <t>Khu Đương Xá 3, phường Vạn An, TP. Bắc Ninh</t>
  </si>
  <si>
    <t>0914996876</t>
  </si>
  <si>
    <t>0153/2017</t>
  </si>
  <si>
    <t>07/11/2017</t>
  </si>
  <si>
    <t>Lộ Bao, Nội Duệ, Tiên Du, Bắc Ninh</t>
  </si>
  <si>
    <t>Nguyễn Thị Bích Vân</t>
  </si>
  <si>
    <t>01668871764</t>
  </si>
  <si>
    <t>0154/2017</t>
  </si>
  <si>
    <t>CN2-CT2-0806</t>
  </si>
  <si>
    <t>Nguyễn Văn Cường</t>
  </si>
  <si>
    <t>CN2-CT2-0805</t>
  </si>
  <si>
    <t>Nguyễn Thị Dung</t>
  </si>
  <si>
    <t>125313805</t>
  </si>
  <si>
    <t>08/06/2016</t>
  </si>
  <si>
    <t>Bồng Lai, Lai Hạ, Lương Tài, Bắc Ninh</t>
  </si>
  <si>
    <t>125106237</t>
  </si>
  <si>
    <t>05/7/2007</t>
  </si>
  <si>
    <t>0986369088</t>
  </si>
  <si>
    <t>0156/2017</t>
  </si>
  <si>
    <t>05/12/2017</t>
  </si>
  <si>
    <t>0968990566</t>
  </si>
  <si>
    <t>0155/2017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</si>
</sst>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vertical="center"/>
      <protection locked="0"/>
    </xf>
    <xf numFmtId="0" fontId="3" fillId="2" borderId="5" xfId="0" quotePrefix="1" applyNumberFormat="1" applyFont="1" applyFill="1" applyBorder="1" applyAlignment="1" applyProtection="1">
      <alignment vertical="center"/>
      <protection locked="0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2" borderId="4" xfId="0" quotePrefix="1" applyNumberFormat="1" applyFont="1" applyFill="1" applyBorder="1" applyAlignment="1" applyProtection="1">
      <alignment vertical="center"/>
      <protection locked="0"/>
    </xf>
    <xf numFmtId="49" fontId="2" fillId="2" borderId="4" xfId="0" quotePrefix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49" fontId="2" fillId="2" borderId="5" xfId="0" quotePrefix="1" applyNumberFormat="1" applyFont="1" applyFill="1" applyBorder="1" applyAlignment="1" applyProtection="1">
      <alignment vertical="center"/>
      <protection locked="0"/>
    </xf>
    <xf numFmtId="49" fontId="2" fillId="2" borderId="5" xfId="0" quotePrefix="1" applyNumberFormat="1" applyFont="1" applyFill="1" applyBorder="1" applyAlignment="1" applyProtection="1">
      <alignment vertical="center" wrapText="1"/>
      <protection locked="0"/>
    </xf>
    <xf numFmtId="14" fontId="2" fillId="2" borderId="5" xfId="0" quotePrefix="1" applyNumberFormat="1" applyFont="1" applyFill="1" applyBorder="1" applyAlignment="1" applyProtection="1">
      <alignment vertical="center"/>
      <protection locked="0"/>
    </xf>
    <xf numFmtId="49" fontId="3" fillId="2" borderId="5" xfId="0" quotePrefix="1" applyNumberFormat="1" applyFont="1" applyFill="1" applyBorder="1" applyAlignment="1" applyProtection="1">
      <alignment vertical="center"/>
      <protection locked="0"/>
    </xf>
    <xf numFmtId="49" fontId="2" fillId="0" borderId="5" xfId="0" quotePrefix="1" applyNumberFormat="1" applyFont="1" applyFill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0" fontId="2" fillId="2" borderId="5" xfId="0" quotePrefix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3" fillId="0" borderId="5" xfId="0" quotePrefix="1" applyNumberFormat="1" applyFont="1" applyFill="1" applyBorder="1" applyAlignment="1" applyProtection="1">
      <alignment vertical="center"/>
      <protection locked="0"/>
    </xf>
    <xf numFmtId="14" fontId="3" fillId="2" borderId="5" xfId="0" quotePrefix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5" fontId="0" fillId="0" borderId="0" xfId="1" applyNumberFormat="1" applyFont="1" applyAlignment="1">
      <alignment vertical="center"/>
    </xf>
    <xf numFmtId="0" fontId="3" fillId="0" borderId="5" xfId="0" applyFont="1" applyFill="1" applyBorder="1" applyAlignment="1" applyProtection="1">
      <alignment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quotePrefix="1" applyFont="1" applyBorder="1" applyAlignment="1">
      <alignment vertical="center"/>
    </xf>
    <xf numFmtId="49" fontId="2" fillId="2" borderId="5" xfId="0" quotePrefix="1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>
      <alignment horizontal="left"/>
    </xf>
    <xf numFmtId="0" fontId="2" fillId="2" borderId="5" xfId="0" quotePrefix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5" xfId="0" quotePrefix="1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14" fontId="3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49" fontId="3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49" fontId="3" fillId="0" borderId="2" xfId="0" quotePrefix="1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.H&#7890;%20S&#416;\1.%20B&#193;N%20H&#192;NG%20-%20NH&#192;%20&#7902;%20X&#195;%20H&#7896;I\2.%20B&#193;N%20H&#192;NG%20-%20CAO%20NGUY&#202;N%203\1.BH%20-%20CN3%20-%20B&#7842;NG%20K&#202;%20KH&#193;CH%20H&#192;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BH - CN3 - BANH MỤC"/>
      <sheetName val="BH - CN3 - CT3 - BẢNG KÊ"/>
      <sheetName val="Sheet1"/>
      <sheetName val="Sheet2"/>
      <sheetName val="BH - CN3 - CT3 - TỔNG HỢP"/>
    </sheetNames>
    <sheetDataSet>
      <sheetData sheetId="0" refreshError="1"/>
      <sheetData sheetId="1" refreshError="1">
        <row r="6">
          <cell r="D6" t="str">
            <v>Nguyễn Hữu Lương</v>
          </cell>
          <cell r="F6">
            <v>125037619</v>
          </cell>
          <cell r="G6" t="str">
            <v>20/6/2010</v>
          </cell>
          <cell r="H6" t="str">
            <v>CA Bắc Ninh</v>
          </cell>
        </row>
        <row r="7">
          <cell r="D7" t="str">
            <v>Nguyễn Thị Huế</v>
          </cell>
          <cell r="F7">
            <v>125783989</v>
          </cell>
          <cell r="G7">
            <v>41556</v>
          </cell>
          <cell r="H7" t="str">
            <v>CA Bắc Ninh</v>
          </cell>
        </row>
        <row r="8">
          <cell r="D8" t="str">
            <v>Đào Tiến Sơn</v>
          </cell>
          <cell r="F8">
            <v>125116947</v>
          </cell>
          <cell r="G8">
            <v>42552</v>
          </cell>
          <cell r="H8" t="str">
            <v>CA Bắc Ninh</v>
          </cell>
        </row>
        <row r="9">
          <cell r="D9" t="str">
            <v>Nguyễn Đình Hoàng</v>
          </cell>
          <cell r="F9">
            <v>125574319</v>
          </cell>
          <cell r="G9">
            <v>40457</v>
          </cell>
          <cell r="H9" t="str">
            <v>CA Bắc Ninh</v>
          </cell>
        </row>
        <row r="10">
          <cell r="D10" t="str">
            <v xml:space="preserve">Đào Tiến Giang </v>
          </cell>
          <cell r="F10">
            <v>125038029</v>
          </cell>
          <cell r="G10" t="str">
            <v>27/12/2006</v>
          </cell>
          <cell r="H10" t="str">
            <v>CA Bắc Ninh</v>
          </cell>
        </row>
        <row r="11">
          <cell r="D11" t="str">
            <v>Nguyễn Đình Loát</v>
          </cell>
          <cell r="F11">
            <v>125495374</v>
          </cell>
          <cell r="G11">
            <v>40152</v>
          </cell>
          <cell r="H11" t="str">
            <v>CA Bắc Ninh</v>
          </cell>
        </row>
        <row r="12">
          <cell r="D12" t="str">
            <v>Vũ Trường Dương</v>
          </cell>
          <cell r="E12" t="str">
            <v>Đồng Nguyên-Từ Sơn-Bắc Ninh</v>
          </cell>
          <cell r="F12">
            <v>125030259</v>
          </cell>
          <cell r="G12">
            <v>40705</v>
          </cell>
          <cell r="H12" t="str">
            <v>CA Bắc Ninh</v>
          </cell>
        </row>
        <row r="13">
          <cell r="D13" t="str">
            <v>CN3-CT3-0205</v>
          </cell>
          <cell r="E13" t="str">
            <v/>
          </cell>
          <cell r="F13">
            <v>125119144</v>
          </cell>
          <cell r="G13">
            <v>42096</v>
          </cell>
          <cell r="H13" t="str">
            <v/>
          </cell>
        </row>
        <row r="14">
          <cell r="D14" t="str">
            <v>CN3-CT3-0206</v>
          </cell>
          <cell r="E14" t="str">
            <v/>
          </cell>
          <cell r="F14">
            <v>125116834</v>
          </cell>
          <cell r="G14" t="str">
            <v>16/8/2006</v>
          </cell>
          <cell r="H14" t="str">
            <v/>
          </cell>
        </row>
        <row r="15">
          <cell r="D15" t="str">
            <v>CN3-CT3-0207</v>
          </cell>
          <cell r="E15" t="str">
            <v/>
          </cell>
          <cell r="F15">
            <v>125141469</v>
          </cell>
          <cell r="G15" t="str">
            <v>29/6/2010</v>
          </cell>
          <cell r="H15" t="str">
            <v/>
          </cell>
        </row>
        <row r="16">
          <cell r="D16" t="str">
            <v>CN3-CT3-0208</v>
          </cell>
          <cell r="E16" t="str">
            <v/>
          </cell>
          <cell r="F16">
            <v>125158951</v>
          </cell>
          <cell r="G16" t="str">
            <v>27/10/2009</v>
          </cell>
          <cell r="H16" t="str">
            <v/>
          </cell>
        </row>
        <row r="17">
          <cell r="D17" t="str">
            <v xml:space="preserve">Cao Đại </v>
          </cell>
          <cell r="E17" t="str">
            <v>Xã Lam Cốt, huyện Tân Yên, tỉnh Bắc Giang</v>
          </cell>
          <cell r="F17">
            <v>125206911</v>
          </cell>
          <cell r="G17">
            <v>40462</v>
          </cell>
          <cell r="H17" t="str">
            <v>0017/2017</v>
          </cell>
        </row>
        <row r="18">
          <cell r="D18" t="str">
            <v>TẦNG 3</v>
          </cell>
          <cell r="E18" t="str">
            <v/>
          </cell>
          <cell r="F18">
            <v>125290706</v>
          </cell>
          <cell r="G18" t="str">
            <v>30/8/2004</v>
          </cell>
          <cell r="H18" t="str">
            <v/>
          </cell>
        </row>
        <row r="19">
          <cell r="D19" t="str">
            <v>Nguyễn Văn Thiệu</v>
          </cell>
          <cell r="E19" t="str">
            <v>Đình Bảng -Từ Sơn-Bắc Ninh</v>
          </cell>
          <cell r="F19">
            <v>125543196</v>
          </cell>
          <cell r="G19">
            <v>40851</v>
          </cell>
          <cell r="H19" t="str">
            <v>CA Bắc Ninh</v>
          </cell>
        </row>
        <row r="20">
          <cell r="D20" t="str">
            <v>CN3-CT3-0302</v>
          </cell>
          <cell r="E20" t="str">
            <v/>
          </cell>
          <cell r="F20">
            <v>125092901</v>
          </cell>
          <cell r="G20">
            <v>38575</v>
          </cell>
          <cell r="H20" t="str">
            <v/>
          </cell>
        </row>
        <row r="21">
          <cell r="D21" t="str">
            <v>CN3-CT3-0303</v>
          </cell>
          <cell r="E21" t="str">
            <v/>
          </cell>
          <cell r="F21">
            <v>125398909</v>
          </cell>
          <cell r="G21" t="str">
            <v>22/6/2007</v>
          </cell>
          <cell r="H21" t="str">
            <v/>
          </cell>
        </row>
        <row r="22">
          <cell r="D22" t="str">
            <v xml:space="preserve">Nguyễn Văn Tiến </v>
          </cell>
          <cell r="E22" t="str">
            <v>Đình Bảng -Từ Sơn-Bắc Ninh</v>
          </cell>
          <cell r="F22">
            <v>125030347</v>
          </cell>
          <cell r="G22" t="str">
            <v>14/5/1998</v>
          </cell>
          <cell r="H22" t="str">
            <v>0001/2016</v>
          </cell>
        </row>
        <row r="23">
          <cell r="D23" t="str">
            <v>Nguyễn Văn Đoàn</v>
          </cell>
          <cell r="E23" t="str">
            <v>Cảnh Hưng-Tiên Du-Bắc Ninh</v>
          </cell>
          <cell r="F23">
            <v>125495659</v>
          </cell>
          <cell r="G23" t="str">
            <v>30/7/2009</v>
          </cell>
          <cell r="H23" t="str">
            <v>0004/2016</v>
          </cell>
        </row>
        <row r="24">
          <cell r="D24" t="str">
            <v>CN3-CT3-0306</v>
          </cell>
          <cell r="E24" t="str">
            <v/>
          </cell>
          <cell r="F24">
            <v>125447307</v>
          </cell>
          <cell r="G24">
            <v>39545</v>
          </cell>
          <cell r="H24" t="str">
            <v/>
          </cell>
        </row>
        <row r="25">
          <cell r="D25" t="str">
            <v>CN3-CT3-0307</v>
          </cell>
          <cell r="E25" t="str">
            <v/>
          </cell>
          <cell r="F25">
            <v>125426551</v>
          </cell>
          <cell r="G25" t="str">
            <v>26/7/2010</v>
          </cell>
          <cell r="H25" t="str">
            <v/>
          </cell>
        </row>
        <row r="26">
          <cell r="D26" t="str">
            <v>CN3-CT3-0308</v>
          </cell>
          <cell r="E26" t="str">
            <v/>
          </cell>
          <cell r="F26">
            <v>125119115</v>
          </cell>
          <cell r="G26" t="str">
            <v>17/12/2014</v>
          </cell>
          <cell r="H26" t="str">
            <v/>
          </cell>
        </row>
        <row r="27">
          <cell r="D27" t="str">
            <v>Phạm Việt Hùng</v>
          </cell>
          <cell r="E27" t="str">
            <v>Nhân Thắng,Gia Bình- Bắc Ninh</v>
          </cell>
          <cell r="F27">
            <v>125426201</v>
          </cell>
          <cell r="G27" t="str">
            <v>14/10/2014</v>
          </cell>
          <cell r="H27" t="str">
            <v>0009/2017</v>
          </cell>
        </row>
        <row r="28">
          <cell r="D28" t="str">
            <v>TẦNG 4</v>
          </cell>
          <cell r="E28" t="str">
            <v/>
          </cell>
          <cell r="F28">
            <v>125229534</v>
          </cell>
          <cell r="G28">
            <v>41062</v>
          </cell>
          <cell r="H28" t="str">
            <v/>
          </cell>
        </row>
        <row r="29">
          <cell r="D29" t="str">
            <v>CN3-CT3-0401</v>
          </cell>
          <cell r="E29" t="str">
            <v/>
          </cell>
          <cell r="F29">
            <v>125119298</v>
          </cell>
          <cell r="G29" t="str">
            <v>15/11/2000</v>
          </cell>
          <cell r="H29" t="str">
            <v/>
          </cell>
        </row>
        <row r="30">
          <cell r="D30" t="str">
            <v>CN3-CT3-0402</v>
          </cell>
          <cell r="E30" t="str">
            <v/>
          </cell>
          <cell r="F30">
            <v>125601665</v>
          </cell>
          <cell r="G30" t="str">
            <v>22/11/2010</v>
          </cell>
          <cell r="H30" t="str">
            <v/>
          </cell>
        </row>
        <row r="31">
          <cell r="D31" t="str">
            <v>CN3-CT3-0403</v>
          </cell>
          <cell r="E31" t="str">
            <v/>
          </cell>
          <cell r="F31">
            <v>125159142</v>
          </cell>
          <cell r="G31" t="str">
            <v>25/12/2014</v>
          </cell>
          <cell r="H31" t="str">
            <v/>
          </cell>
        </row>
        <row r="32">
          <cell r="D32" t="str">
            <v>Nguyễn Thị Loan</v>
          </cell>
          <cell r="E32" t="str">
            <v>An Bình, Thuận Thành, Bắc Ninh</v>
          </cell>
          <cell r="F32">
            <v>125528058</v>
          </cell>
          <cell r="G32">
            <v>40006</v>
          </cell>
          <cell r="H32" t="str">
            <v>0011/2017</v>
          </cell>
        </row>
        <row r="33">
          <cell r="D33" t="str">
            <v xml:space="preserve">Nguyễn Văn Thự </v>
          </cell>
          <cell r="E33" t="str">
            <v>Xã Hoàn Sơn, huyện Tiên Du, tỉnh Bắc Ninh</v>
          </cell>
          <cell r="F33">
            <v>125316187</v>
          </cell>
          <cell r="G33" t="str">
            <v>21/7/2010</v>
          </cell>
          <cell r="H33" t="str">
            <v>0013/2017</v>
          </cell>
        </row>
        <row r="34">
          <cell r="D34" t="str">
            <v>CN3-CT3-0406</v>
          </cell>
          <cell r="E34" t="str">
            <v/>
          </cell>
          <cell r="F34">
            <v>125005299</v>
          </cell>
          <cell r="G34" t="str">
            <v>14/4/2013</v>
          </cell>
          <cell r="H34" t="str">
            <v/>
          </cell>
        </row>
        <row r="35">
          <cell r="D35" t="str">
            <v>CN3-CT3-0407</v>
          </cell>
          <cell r="E35" t="str">
            <v/>
          </cell>
          <cell r="F35">
            <v>125064962</v>
          </cell>
          <cell r="G35">
            <v>41465</v>
          </cell>
          <cell r="H35" t="str">
            <v/>
          </cell>
        </row>
        <row r="36">
          <cell r="D36" t="str">
            <v>CN3-CT3-0408</v>
          </cell>
          <cell r="E36" t="str">
            <v/>
          </cell>
          <cell r="F36">
            <v>125252036</v>
          </cell>
          <cell r="G36">
            <v>38414</v>
          </cell>
          <cell r="H36" t="str">
            <v/>
          </cell>
        </row>
        <row r="37">
          <cell r="D37" t="str">
            <v>CN3-CT3-0409</v>
          </cell>
          <cell r="E37" t="str">
            <v/>
          </cell>
          <cell r="F37">
            <v>125052283</v>
          </cell>
          <cell r="G37">
            <v>39908</v>
          </cell>
          <cell r="H37" t="str">
            <v/>
          </cell>
        </row>
        <row r="38">
          <cell r="D38" t="str">
            <v>TẦNG 5</v>
          </cell>
          <cell r="E38" t="str">
            <v/>
          </cell>
          <cell r="F38">
            <v>145541940</v>
          </cell>
          <cell r="G38">
            <v>39911</v>
          </cell>
          <cell r="H38" t="str">
            <v/>
          </cell>
        </row>
        <row r="39">
          <cell r="D39" t="str">
            <v>CN3-CT3-0501</v>
          </cell>
          <cell r="E39" t="str">
            <v/>
          </cell>
          <cell r="F39">
            <v>125848371</v>
          </cell>
          <cell r="G39" t="str">
            <v>15/1/2015</v>
          </cell>
          <cell r="H39" t="str">
            <v/>
          </cell>
        </row>
        <row r="40">
          <cell r="D40" t="str">
            <v>CN3-CT3-0502</v>
          </cell>
          <cell r="E40" t="str">
            <v/>
          </cell>
          <cell r="F40">
            <v>125066519</v>
          </cell>
          <cell r="G40" t="str">
            <v>20/5/2014</v>
          </cell>
          <cell r="H40" t="str">
            <v/>
          </cell>
        </row>
        <row r="41">
          <cell r="D41" t="str">
            <v>CN3-CT3-0503</v>
          </cell>
          <cell r="E41" t="str">
            <v/>
          </cell>
          <cell r="F41">
            <v>125159578</v>
          </cell>
          <cell r="G41">
            <v>41220</v>
          </cell>
          <cell r="H41" t="str">
            <v/>
          </cell>
        </row>
        <row r="42">
          <cell r="D42" t="str">
            <v>Hoàng Trọng Hưng</v>
          </cell>
          <cell r="E42" t="str">
            <v>Đồng Nguyên, TX. Từ Sơn, tỉnh Bắc Ninh</v>
          </cell>
          <cell r="F42" t="str">
            <v>125035891</v>
          </cell>
          <cell r="G42">
            <v>35863</v>
          </cell>
          <cell r="H42" t="str">
            <v>CA Bắc Ninh</v>
          </cell>
        </row>
        <row r="43">
          <cell r="D43" t="str">
            <v>Đỗ Thị Hà Giang</v>
          </cell>
          <cell r="E43" t="str">
            <v>Đồng Nguyên, TX. Từ Sơn, tỉnh Bắc Ninh</v>
          </cell>
          <cell r="F43">
            <v>125048977</v>
          </cell>
          <cell r="G43">
            <v>39295</v>
          </cell>
          <cell r="H43" t="str">
            <v>CA Bắc Ninh</v>
          </cell>
        </row>
        <row r="44">
          <cell r="D44" t="str">
            <v>CN3-CT3-0506</v>
          </cell>
          <cell r="E44" t="str">
            <v/>
          </cell>
          <cell r="F44">
            <v>125405337</v>
          </cell>
          <cell r="G44" t="str">
            <v>16/7/2007</v>
          </cell>
          <cell r="H44" t="str">
            <v/>
          </cell>
        </row>
        <row r="45">
          <cell r="D45" t="str">
            <v>CN3-CT3-0507</v>
          </cell>
          <cell r="E45" t="str">
            <v/>
          </cell>
          <cell r="F45">
            <v>125694211</v>
          </cell>
          <cell r="G45">
            <v>41095</v>
          </cell>
          <cell r="H45" t="str">
            <v/>
          </cell>
        </row>
        <row r="46">
          <cell r="D46" t="str">
            <v>CN3-CT3-0508</v>
          </cell>
          <cell r="E46" t="str">
            <v/>
          </cell>
          <cell r="F46">
            <v>125055976</v>
          </cell>
          <cell r="G46" t="str">
            <v>21/4/2008</v>
          </cell>
          <cell r="H46" t="str">
            <v/>
          </cell>
        </row>
        <row r="47">
          <cell r="D47" t="str">
            <v>CN3-CT3-0509</v>
          </cell>
          <cell r="E47" t="str">
            <v/>
          </cell>
          <cell r="F47">
            <v>125766827</v>
          </cell>
          <cell r="G47">
            <v>41460</v>
          </cell>
          <cell r="H47" t="str">
            <v/>
          </cell>
        </row>
        <row r="48">
          <cell r="D48" t="str">
            <v>TẦNG 6</v>
          </cell>
          <cell r="E48" t="str">
            <v/>
          </cell>
          <cell r="F48">
            <v>125032753</v>
          </cell>
          <cell r="G48" t="str">
            <v>23/4/1998</v>
          </cell>
          <cell r="H48" t="str">
            <v/>
          </cell>
        </row>
        <row r="49">
          <cell r="D49" t="str">
            <v>CN3-CT3-0601</v>
          </cell>
          <cell r="E49" t="str">
            <v/>
          </cell>
          <cell r="F49">
            <v>125051914</v>
          </cell>
          <cell r="G49">
            <v>41978</v>
          </cell>
          <cell r="H49" t="str">
            <v/>
          </cell>
        </row>
        <row r="50">
          <cell r="D50" t="str">
            <v>CN3-CT3-0602</v>
          </cell>
          <cell r="E50" t="str">
            <v/>
          </cell>
          <cell r="F50">
            <v>86085603</v>
          </cell>
          <cell r="H50" t="str">
            <v/>
          </cell>
        </row>
        <row r="51">
          <cell r="D51" t="str">
            <v>CN3-CT3-0603</v>
          </cell>
          <cell r="E51" t="str">
            <v/>
          </cell>
          <cell r="F51">
            <v>131680646</v>
          </cell>
          <cell r="G51" t="str">
            <v>18/8/2004</v>
          </cell>
          <cell r="H51" t="str">
            <v/>
          </cell>
        </row>
        <row r="52">
          <cell r="D52" t="str">
            <v>Nguyễn Ngọc Khang</v>
          </cell>
          <cell r="E52" t="str">
            <v>Phường Đông Ngàn - Thị xã Từ Sơn - Bắc Ninh</v>
          </cell>
          <cell r="F52">
            <v>125206902</v>
          </cell>
          <cell r="G52" t="str">
            <v>13/11/2002</v>
          </cell>
          <cell r="H52">
            <v>0</v>
          </cell>
        </row>
        <row r="53">
          <cell r="D53" t="str">
            <v>Nguyễn Nhân Lưu</v>
          </cell>
          <cell r="E53" t="str">
            <v>Hương Mạc-Từ Sơn-Bắc Ninh</v>
          </cell>
          <cell r="F53">
            <v>78210589</v>
          </cell>
          <cell r="G53" t="str">
            <v>15/10/2010</v>
          </cell>
          <cell r="H53" t="str">
            <v>Bộ quốc phòng</v>
          </cell>
        </row>
        <row r="54">
          <cell r="D54" t="str">
            <v>CN3-CT3-0606</v>
          </cell>
          <cell r="E54" t="str">
            <v/>
          </cell>
          <cell r="F54">
            <v>111772215</v>
          </cell>
          <cell r="H54" t="str">
            <v/>
          </cell>
        </row>
        <row r="55">
          <cell r="D55" t="str">
            <v>CN3-CT3-0607</v>
          </cell>
          <cell r="E55" t="str">
            <v/>
          </cell>
          <cell r="F55">
            <v>125220428</v>
          </cell>
          <cell r="G55" t="str">
            <v>13/5/2003</v>
          </cell>
          <cell r="H55" t="str">
            <v/>
          </cell>
        </row>
        <row r="56">
          <cell r="D56" t="str">
            <v>CN3-CT3-0608</v>
          </cell>
          <cell r="E56" t="str">
            <v/>
          </cell>
          <cell r="F56">
            <v>125638468</v>
          </cell>
          <cell r="G56">
            <v>40884</v>
          </cell>
          <cell r="H56" t="str">
            <v/>
          </cell>
        </row>
        <row r="57">
          <cell r="D57" t="str">
            <v>CN3-CT3-0609</v>
          </cell>
          <cell r="E57" t="str">
            <v/>
          </cell>
          <cell r="F57">
            <v>125638469</v>
          </cell>
          <cell r="G57">
            <v>40884</v>
          </cell>
          <cell r="H57" t="str">
            <v/>
          </cell>
        </row>
        <row r="58">
          <cell r="D58" t="str">
            <v>TẦNG 7</v>
          </cell>
          <cell r="E58" t="str">
            <v/>
          </cell>
          <cell r="F58">
            <v>120916109</v>
          </cell>
          <cell r="G58" t="str">
            <v>28/12/2010</v>
          </cell>
          <cell r="H58" t="str">
            <v/>
          </cell>
        </row>
        <row r="59">
          <cell r="D59" t="str">
            <v>CN3-CT3-0701</v>
          </cell>
          <cell r="E59" t="str">
            <v/>
          </cell>
          <cell r="F59">
            <v>125333785</v>
          </cell>
          <cell r="G59">
            <v>38512</v>
          </cell>
          <cell r="H59" t="str">
            <v/>
          </cell>
        </row>
        <row r="60">
          <cell r="D60" t="str">
            <v>CN3-CT3-0702</v>
          </cell>
          <cell r="E60" t="str">
            <v/>
          </cell>
          <cell r="F60">
            <v>125055207</v>
          </cell>
          <cell r="G60" t="str">
            <v>28/12/2015</v>
          </cell>
          <cell r="H60" t="str">
            <v/>
          </cell>
        </row>
        <row r="61">
          <cell r="D61" t="str">
            <v>CN3-CT3-0703</v>
          </cell>
          <cell r="E61" t="str">
            <v/>
          </cell>
          <cell r="F61">
            <v>125489342</v>
          </cell>
          <cell r="G61" t="str">
            <v>13/5/2015</v>
          </cell>
          <cell r="H61" t="str">
            <v/>
          </cell>
        </row>
        <row r="62">
          <cell r="D62" t="str">
            <v>Nguyễn Văn Luân</v>
          </cell>
          <cell r="E62" t="str">
            <v>Thôn Lộ Bao, xã Nội Duệ, huyện Tiên Du, Bắc Ninh</v>
          </cell>
          <cell r="F62">
            <v>125170458</v>
          </cell>
          <cell r="G62" t="str">
            <v>20/1/2008</v>
          </cell>
          <cell r="H62">
            <v>0</v>
          </cell>
        </row>
        <row r="63">
          <cell r="D63" t="str">
            <v>CN3-CT3-0705</v>
          </cell>
          <cell r="E63" t="str">
            <v/>
          </cell>
          <cell r="F63">
            <v>125306798</v>
          </cell>
          <cell r="G63" t="str">
            <v>15/5/2013</v>
          </cell>
          <cell r="H63" t="str">
            <v/>
          </cell>
        </row>
        <row r="64">
          <cell r="D64" t="str">
            <v>CN3-CT3-0706</v>
          </cell>
          <cell r="E64" t="str">
            <v/>
          </cell>
          <cell r="F64">
            <v>125048083</v>
          </cell>
          <cell r="H64" t="str">
            <v/>
          </cell>
        </row>
        <row r="65">
          <cell r="D65" t="str">
            <v>CN3-CT3-0707</v>
          </cell>
          <cell r="E65" t="str">
            <v/>
          </cell>
          <cell r="F65">
            <v>125148906</v>
          </cell>
          <cell r="G65" t="str">
            <v>30/5/3003</v>
          </cell>
          <cell r="H65" t="str">
            <v/>
          </cell>
        </row>
        <row r="66">
          <cell r="D66" t="str">
            <v>CN3-CT3-0708</v>
          </cell>
          <cell r="E66" t="str">
            <v/>
          </cell>
          <cell r="F66">
            <v>125288448</v>
          </cell>
          <cell r="G66">
            <v>41551</v>
          </cell>
          <cell r="H66" t="str">
            <v/>
          </cell>
        </row>
        <row r="67">
          <cell r="D67" t="str">
            <v>CN3-CT3-0709</v>
          </cell>
          <cell r="E67" t="str">
            <v/>
          </cell>
          <cell r="F67">
            <v>125438007</v>
          </cell>
          <cell r="G67" t="str">
            <v>26/2/2008</v>
          </cell>
          <cell r="H67" t="str">
            <v/>
          </cell>
        </row>
        <row r="68">
          <cell r="D68" t="str">
            <v>TẦNG 8</v>
          </cell>
          <cell r="E68" t="str">
            <v/>
          </cell>
          <cell r="F68" t="str">
            <v>012533663</v>
          </cell>
          <cell r="G68">
            <v>42449</v>
          </cell>
          <cell r="H68" t="str">
            <v/>
          </cell>
        </row>
        <row r="69">
          <cell r="D69" t="str">
            <v>CN3-CT3-0801</v>
          </cell>
          <cell r="E69" t="str">
            <v/>
          </cell>
          <cell r="F69">
            <v>125377698</v>
          </cell>
          <cell r="G69">
            <v>40758</v>
          </cell>
          <cell r="H69" t="str">
            <v/>
          </cell>
        </row>
        <row r="70">
          <cell r="D70" t="str">
            <v>CN3-CT3-0802</v>
          </cell>
          <cell r="E70" t="str">
            <v/>
          </cell>
          <cell r="F70">
            <v>125128056</v>
          </cell>
          <cell r="G70">
            <v>40442</v>
          </cell>
          <cell r="H70" t="str">
            <v/>
          </cell>
        </row>
        <row r="71">
          <cell r="D71" t="str">
            <v>CN3-CT3-0803</v>
          </cell>
          <cell r="E71" t="str">
            <v/>
          </cell>
          <cell r="F71">
            <v>125026077</v>
          </cell>
          <cell r="G71">
            <v>42205</v>
          </cell>
          <cell r="H71" t="str">
            <v/>
          </cell>
        </row>
        <row r="72">
          <cell r="D72" t="str">
            <v>Ngô Thị Phương Thanh</v>
          </cell>
          <cell r="E72" t="str">
            <v>Khúc Xuyên, Yên Phong, Bắc Ninh</v>
          </cell>
          <cell r="F72">
            <v>125041958</v>
          </cell>
          <cell r="G72">
            <v>40658</v>
          </cell>
          <cell r="H72" t="str">
            <v>0005/2016</v>
          </cell>
        </row>
        <row r="73">
          <cell r="D73" t="str">
            <v>Nguyễn Thị Ngọc Bích</v>
          </cell>
          <cell r="E73" t="str">
            <v>Hoa Sơn, Ưng Hòa, Hà Nội</v>
          </cell>
          <cell r="F73">
            <v>125444612</v>
          </cell>
          <cell r="G73">
            <v>40344</v>
          </cell>
          <cell r="H73" t="str">
            <v>CA. Bắc Ninh</v>
          </cell>
        </row>
        <row r="74">
          <cell r="D74" t="str">
            <v>CN3-CT3-0806</v>
          </cell>
          <cell r="E74" t="str">
            <v/>
          </cell>
          <cell r="F74" t="str">
            <v/>
          </cell>
          <cell r="G74">
            <v>40778</v>
          </cell>
          <cell r="H74" t="str">
            <v/>
          </cell>
        </row>
        <row r="75">
          <cell r="D75" t="str">
            <v>CN3-CT3-0807</v>
          </cell>
          <cell r="E75" t="str">
            <v/>
          </cell>
          <cell r="F75" t="str">
            <v/>
          </cell>
          <cell r="G75" t="str">
            <v>10/11/2011</v>
          </cell>
          <cell r="H75" t="str">
            <v/>
          </cell>
        </row>
        <row r="76">
          <cell r="D76" t="str">
            <v>CN3-CT3-0808</v>
          </cell>
          <cell r="E76" t="str">
            <v/>
          </cell>
          <cell r="F76" t="str">
            <v/>
          </cell>
          <cell r="G76" t="str">
            <v>21/07/2015</v>
          </cell>
          <cell r="H76" t="str">
            <v/>
          </cell>
        </row>
        <row r="77">
          <cell r="D77" t="str">
            <v>CN3-CT3-0809</v>
          </cell>
          <cell r="E77" t="str">
            <v/>
          </cell>
          <cell r="F77">
            <v>125444612</v>
          </cell>
          <cell r="G77">
            <v>40344</v>
          </cell>
          <cell r="H77" t="str">
            <v/>
          </cell>
        </row>
        <row r="78">
          <cell r="D78" t="str">
            <v>TẦNG 9</v>
          </cell>
          <cell r="E78" t="str">
            <v/>
          </cell>
          <cell r="F78" t="str">
            <v/>
          </cell>
          <cell r="G78">
            <v>41114</v>
          </cell>
          <cell r="H78" t="str">
            <v/>
          </cell>
        </row>
        <row r="79">
          <cell r="D79" t="str">
            <v>CN3-CT3-0901</v>
          </cell>
          <cell r="E79" t="str">
            <v/>
          </cell>
          <cell r="F79" t="str">
            <v/>
          </cell>
          <cell r="G79" t="str">
            <v>19/02/2003</v>
          </cell>
          <cell r="H79" t="str">
            <v/>
          </cell>
        </row>
        <row r="80">
          <cell r="D80" t="str">
            <v>CN3-CT3-0902</v>
          </cell>
          <cell r="E80" t="str">
            <v/>
          </cell>
          <cell r="F80" t="str">
            <v/>
          </cell>
          <cell r="G80">
            <v>39862</v>
          </cell>
          <cell r="H80" t="str">
            <v/>
          </cell>
        </row>
        <row r="81">
          <cell r="D81" t="str">
            <v>CN3-CT3-0903</v>
          </cell>
          <cell r="E81" t="str">
            <v/>
          </cell>
          <cell r="F81" t="str">
            <v/>
          </cell>
          <cell r="G81">
            <v>39308</v>
          </cell>
          <cell r="H81" t="str">
            <v/>
          </cell>
        </row>
        <row r="82">
          <cell r="D82" t="str">
            <v>Nguyễn Tiến thực</v>
          </cell>
          <cell r="E82" t="str">
            <v>0008/2017</v>
          </cell>
          <cell r="F82" t="str">
            <v>125152635</v>
          </cell>
          <cell r="G82">
            <v>37139</v>
          </cell>
          <cell r="H82">
            <v>0</v>
          </cell>
        </row>
        <row r="83">
          <cell r="D83" t="str">
            <v>Nguyễn Đăng Đương</v>
          </cell>
          <cell r="E83" t="str">
            <v>0009/2017</v>
          </cell>
          <cell r="F83">
            <v>125321471</v>
          </cell>
          <cell r="G83">
            <v>42434</v>
          </cell>
          <cell r="H83" t="str">
            <v>CA.Bắc Ninh</v>
          </cell>
        </row>
        <row r="84">
          <cell r="D84" t="str">
            <v>CN3-CT3-0906</v>
          </cell>
          <cell r="E84" t="str">
            <v/>
          </cell>
          <cell r="F84" t="str">
            <v/>
          </cell>
          <cell r="G84" t="str">
            <v>08/10/2013</v>
          </cell>
          <cell r="H84" t="str">
            <v/>
          </cell>
        </row>
        <row r="85">
          <cell r="D85" t="str">
            <v>CN3-CT3-0907</v>
          </cell>
          <cell r="E85" t="str">
            <v/>
          </cell>
          <cell r="F85" t="str">
            <v/>
          </cell>
          <cell r="G85" t="str">
            <v>25/06/2016</v>
          </cell>
          <cell r="H85" t="str">
            <v/>
          </cell>
        </row>
        <row r="86">
          <cell r="D86" t="str">
            <v>CN3-CT3-0908</v>
          </cell>
          <cell r="E86" t="str">
            <v/>
          </cell>
          <cell r="F86" t="str">
            <v/>
          </cell>
          <cell r="G86">
            <v>42325</v>
          </cell>
          <cell r="H86" t="str">
            <v/>
          </cell>
        </row>
        <row r="87">
          <cell r="D87" t="str">
            <v>Lê Thị Vân</v>
          </cell>
          <cell r="E87" t="str">
            <v>0013/2017</v>
          </cell>
          <cell r="F87" t="str">
            <v>125135943</v>
          </cell>
          <cell r="G87" t="str">
            <v>23/07/2015</v>
          </cell>
          <cell r="H87" t="str">
            <v>CA Bắc Ninh</v>
          </cell>
        </row>
        <row r="88">
          <cell r="D88" t="str">
            <v>TẦNG 10</v>
          </cell>
          <cell r="E88" t="str">
            <v/>
          </cell>
          <cell r="F88" t="str">
            <v/>
          </cell>
          <cell r="G88" t="str">
            <v>29/09/2016</v>
          </cell>
          <cell r="H88" t="str">
            <v/>
          </cell>
        </row>
        <row r="89">
          <cell r="D89" t="str">
            <v>CN3-CT3-1001</v>
          </cell>
          <cell r="E89" t="str">
            <v/>
          </cell>
          <cell r="F89" t="str">
            <v/>
          </cell>
          <cell r="G89" t="str">
            <v>01/04/2010</v>
          </cell>
          <cell r="H89" t="str">
            <v/>
          </cell>
        </row>
        <row r="90">
          <cell r="D90" t="str">
            <v>CN3-CT3-1002</v>
          </cell>
          <cell r="E90" t="str">
            <v/>
          </cell>
          <cell r="F90" t="str">
            <v/>
          </cell>
          <cell r="G90" t="str">
            <v>30/08/2004</v>
          </cell>
          <cell r="H90" t="str">
            <v/>
          </cell>
        </row>
        <row r="91">
          <cell r="D91" t="str">
            <v>CN3-CT3-1003</v>
          </cell>
          <cell r="E91" t="str">
            <v/>
          </cell>
          <cell r="F91" t="str">
            <v/>
          </cell>
          <cell r="G91">
            <v>41526</v>
          </cell>
          <cell r="H91" t="str">
            <v/>
          </cell>
        </row>
        <row r="92">
          <cell r="D92" t="str">
            <v>Mai Thị Thanh</v>
          </cell>
          <cell r="E92" t="str">
            <v>Đường lý thánh tông-Phường tân hồng-TX Từ Sơn-Bắc Ninh</v>
          </cell>
          <cell r="F92" t="str">
            <v>111603891</v>
          </cell>
          <cell r="G92" t="str">
            <v>03/08/2017</v>
          </cell>
          <cell r="H92" t="str">
            <v>CA Hà Nội</v>
          </cell>
        </row>
        <row r="93">
          <cell r="D93" t="str">
            <v>CN3-CT3-1005</v>
          </cell>
          <cell r="E93" t="e">
            <v>#N/A</v>
          </cell>
          <cell r="F93" t="e">
            <v>#N/A</v>
          </cell>
          <cell r="H93" t="str">
            <v/>
          </cell>
        </row>
        <row r="94">
          <cell r="D94" t="str">
            <v>CN3-CT3-1006</v>
          </cell>
          <cell r="E94" t="str">
            <v/>
          </cell>
          <cell r="F94" t="str">
            <v/>
          </cell>
          <cell r="H94" t="str">
            <v/>
          </cell>
        </row>
        <row r="95">
          <cell r="D95" t="str">
            <v>CN3-CT3-1007</v>
          </cell>
          <cell r="E95" t="str">
            <v/>
          </cell>
          <cell r="F95" t="str">
            <v/>
          </cell>
          <cell r="H95" t="str">
            <v/>
          </cell>
        </row>
        <row r="96">
          <cell r="D96" t="str">
            <v>CN3-CT3-1008</v>
          </cell>
          <cell r="E96" t="str">
            <v/>
          </cell>
          <cell r="F96" t="str">
            <v/>
          </cell>
          <cell r="H96" t="str">
            <v/>
          </cell>
        </row>
        <row r="97">
          <cell r="D97" t="str">
            <v>CN3-CT3-1009</v>
          </cell>
          <cell r="E97" t="str">
            <v/>
          </cell>
          <cell r="F97" t="str">
            <v/>
          </cell>
          <cell r="H97" t="str">
            <v/>
          </cell>
        </row>
        <row r="98">
          <cell r="D98" t="str">
            <v>TẦNG 11</v>
          </cell>
          <cell r="E98" t="str">
            <v/>
          </cell>
          <cell r="F98" t="str">
            <v/>
          </cell>
          <cell r="H98" t="str">
            <v/>
          </cell>
        </row>
        <row r="99">
          <cell r="D99" t="str">
            <v>CN3-CT3-1101</v>
          </cell>
          <cell r="E99" t="str">
            <v/>
          </cell>
          <cell r="F99" t="str">
            <v/>
          </cell>
          <cell r="H99" t="str">
            <v/>
          </cell>
        </row>
        <row r="100">
          <cell r="D100" t="str">
            <v>CN3-CT3-1102</v>
          </cell>
          <cell r="E100" t="str">
            <v/>
          </cell>
          <cell r="F100" t="str">
            <v/>
          </cell>
          <cell r="H100" t="str">
            <v/>
          </cell>
        </row>
        <row r="101">
          <cell r="D101" t="str">
            <v>CN3-CT3-1103</v>
          </cell>
          <cell r="E101" t="str">
            <v/>
          </cell>
          <cell r="F101" t="str">
            <v/>
          </cell>
          <cell r="H101" t="str">
            <v/>
          </cell>
        </row>
        <row r="102">
          <cell r="D102" t="str">
            <v>CN3-CT3-1104</v>
          </cell>
          <cell r="E102" t="str">
            <v/>
          </cell>
          <cell r="F102" t="str">
            <v/>
          </cell>
          <cell r="H102" t="str">
            <v/>
          </cell>
        </row>
        <row r="103">
          <cell r="D103" t="str">
            <v>CN3-CT3-1105</v>
          </cell>
          <cell r="E103" t="str">
            <v/>
          </cell>
          <cell r="F103" t="str">
            <v/>
          </cell>
          <cell r="H103" t="str">
            <v/>
          </cell>
        </row>
        <row r="104">
          <cell r="D104" t="str">
            <v>CN3-CT3-1106</v>
          </cell>
          <cell r="E104" t="str">
            <v/>
          </cell>
          <cell r="F104" t="str">
            <v/>
          </cell>
          <cell r="H104" t="str">
            <v/>
          </cell>
        </row>
        <row r="105">
          <cell r="D105" t="str">
            <v>CN3-CT3-1107</v>
          </cell>
          <cell r="E105" t="str">
            <v/>
          </cell>
          <cell r="F105" t="str">
            <v/>
          </cell>
          <cell r="H105" t="str">
            <v/>
          </cell>
        </row>
        <row r="106">
          <cell r="D106" t="str">
            <v>CN3-CT3-1108</v>
          </cell>
          <cell r="E106" t="str">
            <v/>
          </cell>
          <cell r="F106" t="str">
            <v/>
          </cell>
          <cell r="H106" t="str">
            <v/>
          </cell>
        </row>
        <row r="107">
          <cell r="D107" t="str">
            <v>CN3-CT3-1109</v>
          </cell>
          <cell r="E107" t="str">
            <v/>
          </cell>
          <cell r="F107" t="str">
            <v/>
          </cell>
          <cell r="H107" t="str">
            <v/>
          </cell>
        </row>
        <row r="108">
          <cell r="D108" t="str">
            <v>TẦNG 12</v>
          </cell>
          <cell r="E108" t="str">
            <v/>
          </cell>
          <cell r="F108" t="str">
            <v/>
          </cell>
          <cell r="H108" t="str">
            <v/>
          </cell>
        </row>
        <row r="109">
          <cell r="D109" t="str">
            <v>CN3-CT3-1201</v>
          </cell>
          <cell r="E109" t="str">
            <v/>
          </cell>
          <cell r="F109" t="str">
            <v/>
          </cell>
          <cell r="H109" t="str">
            <v/>
          </cell>
        </row>
        <row r="110">
          <cell r="D110" t="str">
            <v>CN3-CT3-1202</v>
          </cell>
          <cell r="E110" t="str">
            <v/>
          </cell>
          <cell r="F110" t="str">
            <v/>
          </cell>
          <cell r="H110" t="str">
            <v/>
          </cell>
        </row>
        <row r="111">
          <cell r="D111" t="str">
            <v>CN3-CT3-1203</v>
          </cell>
          <cell r="E111" t="str">
            <v/>
          </cell>
          <cell r="F111" t="str">
            <v/>
          </cell>
          <cell r="H111" t="str">
            <v/>
          </cell>
        </row>
        <row r="112">
          <cell r="D112" t="str">
            <v>CN3-CT3-1204</v>
          </cell>
          <cell r="E112" t="str">
            <v>Tam Giang-Yên Phong-Bắc Ninh</v>
          </cell>
          <cell r="F112" t="str">
            <v>0936842734</v>
          </cell>
          <cell r="H112" t="str">
            <v>0002/2016</v>
          </cell>
        </row>
        <row r="113">
          <cell r="D113" t="str">
            <v>CN3-CT3-1205</v>
          </cell>
          <cell r="E113" t="str">
            <v/>
          </cell>
          <cell r="F113" t="str">
            <v/>
          </cell>
          <cell r="H113" t="str">
            <v/>
          </cell>
        </row>
        <row r="114">
          <cell r="D114" t="str">
            <v>CN3-CT3-1206</v>
          </cell>
          <cell r="E114" t="str">
            <v/>
          </cell>
          <cell r="F114" t="str">
            <v/>
          </cell>
          <cell r="H114" t="str">
            <v/>
          </cell>
        </row>
        <row r="115">
          <cell r="D115" t="str">
            <v>CN3-CT3-1207</v>
          </cell>
          <cell r="E115" t="str">
            <v/>
          </cell>
          <cell r="F115" t="str">
            <v/>
          </cell>
          <cell r="H115" t="str">
            <v/>
          </cell>
        </row>
        <row r="116">
          <cell r="D116" t="str">
            <v>CN3-CT3-1208</v>
          </cell>
          <cell r="E116" t="str">
            <v/>
          </cell>
          <cell r="F116" t="str">
            <v/>
          </cell>
          <cell r="H116" t="str">
            <v/>
          </cell>
        </row>
        <row r="117">
          <cell r="D117" t="str">
            <v>CN3-CT3-1209</v>
          </cell>
          <cell r="E117" t="str">
            <v/>
          </cell>
          <cell r="F117" t="str">
            <v/>
          </cell>
          <cell r="H117" t="str">
            <v/>
          </cell>
        </row>
      </sheetData>
      <sheetData sheetId="2" refreshError="1"/>
      <sheetData sheetId="3" refreshError="1"/>
      <sheetData sheetId="4" refreshError="1">
        <row r="5">
          <cell r="C5" t="str">
            <v>Nguyễn Thị Hồng Vân</v>
          </cell>
        </row>
        <row r="8">
          <cell r="C8" t="str">
            <v>Nguyễn Đăng Đương</v>
          </cell>
        </row>
        <row r="10">
          <cell r="C10" t="str">
            <v>Lê Thị Vân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>
      <selection activeCell="C7" sqref="C7"/>
    </sheetView>
  </sheetViews>
  <sheetFormatPr defaultRowHeight="15"/>
  <cols>
    <col min="1" max="1" width="5.42578125" style="16" customWidth="1"/>
    <col min="2" max="2" width="14.140625" style="22" customWidth="1"/>
    <col min="3" max="3" width="19.28515625" style="22" customWidth="1"/>
    <col min="4" max="5" width="9.140625" style="22"/>
    <col min="6" max="6" width="12" style="22" customWidth="1"/>
    <col min="7" max="8" width="28.42578125" style="39" customWidth="1"/>
    <col min="9" max="9" width="11" style="22" customWidth="1"/>
    <col min="10" max="11" width="11.42578125" style="22" customWidth="1"/>
    <col min="12" max="13" width="9.140625" style="22"/>
    <col min="14" max="15" width="15.28515625" style="22" bestFit="1" customWidth="1"/>
    <col min="16" max="17" width="9.140625" style="22"/>
    <col min="18" max="18" width="15.28515625" style="22" bestFit="1" customWidth="1"/>
    <col min="19" max="16384" width="9.140625" style="22"/>
  </cols>
  <sheetData>
    <row r="1" spans="1:11" s="45" customFormat="1" ht="14.25">
      <c r="A1" s="91" t="s">
        <v>598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45" customFormat="1" ht="14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45" customFormat="1" ht="14.25">
      <c r="A3" s="98" t="s">
        <v>902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s="45" customFormat="1" ht="15" customHeight="1">
      <c r="A4" s="89" t="s">
        <v>597</v>
      </c>
      <c r="B4" s="89" t="s">
        <v>0</v>
      </c>
      <c r="C4" s="92" t="s">
        <v>1</v>
      </c>
      <c r="D4" s="96" t="s">
        <v>2</v>
      </c>
      <c r="E4" s="96" t="s">
        <v>3</v>
      </c>
      <c r="F4" s="97" t="s">
        <v>4</v>
      </c>
      <c r="G4" s="92" t="s">
        <v>5</v>
      </c>
      <c r="H4" s="92" t="s">
        <v>6</v>
      </c>
      <c r="I4" s="94" t="s">
        <v>7</v>
      </c>
      <c r="J4" s="94" t="s">
        <v>8</v>
      </c>
      <c r="K4" s="94" t="s">
        <v>9</v>
      </c>
    </row>
    <row r="5" spans="1:11" s="45" customFormat="1" ht="14.25">
      <c r="A5" s="90"/>
      <c r="B5" s="90"/>
      <c r="C5" s="93"/>
      <c r="D5" s="96"/>
      <c r="E5" s="96"/>
      <c r="F5" s="97"/>
      <c r="G5" s="93"/>
      <c r="H5" s="93"/>
      <c r="I5" s="95"/>
      <c r="J5" s="95"/>
      <c r="K5" s="95"/>
    </row>
    <row r="6" spans="1:11" ht="27.95" customHeight="1">
      <c r="A6" s="17">
        <v>1</v>
      </c>
      <c r="B6" s="23" t="s">
        <v>10</v>
      </c>
      <c r="C6" s="12" t="s">
        <v>11</v>
      </c>
      <c r="D6" s="24" t="s">
        <v>13</v>
      </c>
      <c r="E6" s="24" t="s">
        <v>14</v>
      </c>
      <c r="F6" s="25" t="s">
        <v>15</v>
      </c>
      <c r="G6" s="1" t="s">
        <v>16</v>
      </c>
      <c r="H6" s="1" t="s">
        <v>16</v>
      </c>
      <c r="I6" s="24" t="s">
        <v>17</v>
      </c>
      <c r="J6" s="40" t="s">
        <v>12</v>
      </c>
      <c r="K6" s="41" t="s">
        <v>18</v>
      </c>
    </row>
    <row r="7" spans="1:11" ht="27.95" customHeight="1">
      <c r="A7" s="18">
        <v>2</v>
      </c>
      <c r="B7" s="9" t="s">
        <v>19</v>
      </c>
      <c r="C7" s="2" t="s">
        <v>20</v>
      </c>
      <c r="D7" s="8">
        <v>125769724</v>
      </c>
      <c r="E7" s="26" t="s">
        <v>22</v>
      </c>
      <c r="F7" s="2" t="s">
        <v>15</v>
      </c>
      <c r="G7" s="5" t="s">
        <v>23</v>
      </c>
      <c r="H7" s="5" t="s">
        <v>23</v>
      </c>
      <c r="I7" s="27" t="s">
        <v>24</v>
      </c>
      <c r="J7" s="42" t="s">
        <v>21</v>
      </c>
      <c r="K7" s="43" t="s">
        <v>25</v>
      </c>
    </row>
    <row r="8" spans="1:11" ht="27.95" customHeight="1">
      <c r="A8" s="18">
        <v>3</v>
      </c>
      <c r="B8" s="10" t="s">
        <v>26</v>
      </c>
      <c r="C8" s="11" t="s">
        <v>27</v>
      </c>
      <c r="D8" s="8" t="s">
        <v>29</v>
      </c>
      <c r="E8" s="8" t="s">
        <v>30</v>
      </c>
      <c r="F8" s="2" t="s">
        <v>15</v>
      </c>
      <c r="G8" s="5" t="s">
        <v>31</v>
      </c>
      <c r="H8" s="5" t="s">
        <v>31</v>
      </c>
      <c r="I8" s="8" t="s">
        <v>32</v>
      </c>
      <c r="J8" s="42" t="s">
        <v>28</v>
      </c>
      <c r="K8" s="43" t="s">
        <v>33</v>
      </c>
    </row>
    <row r="9" spans="1:11" ht="27.95" customHeight="1">
      <c r="A9" s="18">
        <v>4</v>
      </c>
      <c r="B9" s="9" t="s">
        <v>34</v>
      </c>
      <c r="C9" s="2" t="s">
        <v>35</v>
      </c>
      <c r="D9" s="26" t="s">
        <v>37</v>
      </c>
      <c r="E9" s="26" t="s">
        <v>38</v>
      </c>
      <c r="F9" s="2" t="s">
        <v>39</v>
      </c>
      <c r="G9" s="5" t="s">
        <v>40</v>
      </c>
      <c r="H9" s="5" t="s">
        <v>40</v>
      </c>
      <c r="I9" s="26" t="s">
        <v>41</v>
      </c>
      <c r="J9" s="42" t="s">
        <v>36</v>
      </c>
      <c r="K9" s="43" t="s">
        <v>42</v>
      </c>
    </row>
    <row r="10" spans="1:11" ht="27.95" customHeight="1">
      <c r="A10" s="18">
        <v>5</v>
      </c>
      <c r="B10" s="9" t="s">
        <v>43</v>
      </c>
      <c r="C10" s="3" t="s">
        <v>44</v>
      </c>
      <c r="D10" s="8" t="s">
        <v>46</v>
      </c>
      <c r="E10" s="28" t="s">
        <v>47</v>
      </c>
      <c r="F10" s="2" t="s">
        <v>15</v>
      </c>
      <c r="G10" s="4" t="s">
        <v>48</v>
      </c>
      <c r="H10" s="4" t="s">
        <v>48</v>
      </c>
      <c r="I10" s="29" t="s">
        <v>49</v>
      </c>
      <c r="J10" s="42" t="s">
        <v>45</v>
      </c>
      <c r="K10" s="43" t="s">
        <v>50</v>
      </c>
    </row>
    <row r="11" spans="1:11" ht="27.95" customHeight="1">
      <c r="A11" s="18">
        <v>6</v>
      </c>
      <c r="B11" s="9" t="s">
        <v>51</v>
      </c>
      <c r="C11" s="2" t="s">
        <v>52</v>
      </c>
      <c r="D11" s="26" t="s">
        <v>54</v>
      </c>
      <c r="E11" s="26" t="s">
        <v>55</v>
      </c>
      <c r="F11" s="2" t="s">
        <v>15</v>
      </c>
      <c r="G11" s="5" t="s">
        <v>56</v>
      </c>
      <c r="H11" s="5" t="s">
        <v>56</v>
      </c>
      <c r="I11" s="26" t="s">
        <v>57</v>
      </c>
      <c r="J11" s="42" t="s">
        <v>53</v>
      </c>
      <c r="K11" s="43" t="s">
        <v>58</v>
      </c>
    </row>
    <row r="12" spans="1:11" ht="27.95" customHeight="1">
      <c r="A12" s="18">
        <v>7</v>
      </c>
      <c r="B12" s="9" t="s">
        <v>688</v>
      </c>
      <c r="C12" s="2" t="s">
        <v>689</v>
      </c>
      <c r="D12" s="26"/>
      <c r="E12" s="26"/>
      <c r="F12" s="2"/>
      <c r="G12" s="5" t="s">
        <v>40</v>
      </c>
      <c r="H12" s="5" t="s">
        <v>40</v>
      </c>
      <c r="I12" s="26" t="s">
        <v>690</v>
      </c>
      <c r="J12" s="42"/>
      <c r="K12" s="43"/>
    </row>
    <row r="13" spans="1:11" ht="27.95" customHeight="1">
      <c r="A13" s="18">
        <v>8</v>
      </c>
      <c r="B13" s="9" t="s">
        <v>691</v>
      </c>
      <c r="C13" s="2" t="s">
        <v>692</v>
      </c>
      <c r="D13" s="51" t="s">
        <v>693</v>
      </c>
      <c r="E13" s="51" t="s">
        <v>694</v>
      </c>
      <c r="F13" s="52" t="s">
        <v>264</v>
      </c>
      <c r="G13" s="53" t="s">
        <v>695</v>
      </c>
      <c r="H13" s="53" t="s">
        <v>695</v>
      </c>
      <c r="I13" s="51" t="s">
        <v>696</v>
      </c>
      <c r="J13" s="57" t="s">
        <v>698</v>
      </c>
      <c r="K13" s="56" t="s">
        <v>697</v>
      </c>
    </row>
    <row r="14" spans="1:11" ht="27.95" customHeight="1">
      <c r="A14" s="18">
        <v>9</v>
      </c>
      <c r="B14" s="58" t="s">
        <v>699</v>
      </c>
      <c r="C14" s="52" t="s">
        <v>700</v>
      </c>
      <c r="D14" s="51"/>
      <c r="E14" s="51"/>
      <c r="F14" s="52"/>
      <c r="G14" s="53" t="s">
        <v>701</v>
      </c>
      <c r="H14" s="53" t="s">
        <v>701</v>
      </c>
      <c r="I14" s="55" t="s">
        <v>702</v>
      </c>
      <c r="J14" s="57"/>
      <c r="K14" s="56"/>
    </row>
    <row r="15" spans="1:11" ht="27.95" customHeight="1">
      <c r="A15" s="18">
        <v>10</v>
      </c>
      <c r="B15" s="59" t="s">
        <v>59</v>
      </c>
      <c r="C15" s="52" t="s">
        <v>60</v>
      </c>
      <c r="D15" s="55" t="s">
        <v>62</v>
      </c>
      <c r="E15" s="55" t="s">
        <v>63</v>
      </c>
      <c r="F15" s="52" t="s">
        <v>15</v>
      </c>
      <c r="G15" s="53" t="s">
        <v>64</v>
      </c>
      <c r="H15" s="53" t="s">
        <v>65</v>
      </c>
      <c r="I15" s="55" t="s">
        <v>66</v>
      </c>
      <c r="J15" s="57" t="s">
        <v>61</v>
      </c>
      <c r="K15" s="60" t="s">
        <v>67</v>
      </c>
    </row>
    <row r="16" spans="1:11" ht="27.95" customHeight="1">
      <c r="A16" s="18">
        <v>11</v>
      </c>
      <c r="B16" s="9" t="s">
        <v>59</v>
      </c>
      <c r="C16" s="2" t="s">
        <v>60</v>
      </c>
      <c r="D16" s="26" t="s">
        <v>62</v>
      </c>
      <c r="E16" s="26" t="s">
        <v>63</v>
      </c>
      <c r="F16" s="2" t="s">
        <v>15</v>
      </c>
      <c r="G16" s="5" t="s">
        <v>64</v>
      </c>
      <c r="H16" s="5" t="s">
        <v>65</v>
      </c>
      <c r="I16" s="26" t="s">
        <v>66</v>
      </c>
      <c r="J16" s="42" t="s">
        <v>61</v>
      </c>
      <c r="K16" s="43" t="s">
        <v>67</v>
      </c>
    </row>
    <row r="17" spans="1:18" ht="27.95" customHeight="1">
      <c r="A17" s="18">
        <v>12</v>
      </c>
      <c r="B17" s="9" t="s">
        <v>68</v>
      </c>
      <c r="C17" s="2" t="s">
        <v>69</v>
      </c>
      <c r="D17" s="8">
        <v>125479468</v>
      </c>
      <c r="E17" s="28" t="s">
        <v>71</v>
      </c>
      <c r="F17" s="2" t="s">
        <v>15</v>
      </c>
      <c r="G17" s="5" t="s">
        <v>72</v>
      </c>
      <c r="H17" s="5" t="s">
        <v>72</v>
      </c>
      <c r="I17" s="26" t="s">
        <v>73</v>
      </c>
      <c r="J17" s="42" t="s">
        <v>70</v>
      </c>
      <c r="K17" s="43" t="s">
        <v>74</v>
      </c>
    </row>
    <row r="18" spans="1:18" ht="27.95" customHeight="1">
      <c r="A18" s="18">
        <v>13</v>
      </c>
      <c r="B18" s="9" t="s">
        <v>75</v>
      </c>
      <c r="C18" s="3" t="s">
        <v>76</v>
      </c>
      <c r="D18" s="26" t="s">
        <v>78</v>
      </c>
      <c r="E18" s="28" t="s">
        <v>79</v>
      </c>
      <c r="F18" s="2" t="s">
        <v>15</v>
      </c>
      <c r="G18" s="5" t="s">
        <v>80</v>
      </c>
      <c r="H18" s="5" t="s">
        <v>80</v>
      </c>
      <c r="I18" s="8" t="s">
        <v>81</v>
      </c>
      <c r="J18" s="42" t="s">
        <v>77</v>
      </c>
      <c r="K18" s="43" t="s">
        <v>50</v>
      </c>
    </row>
    <row r="19" spans="1:18" ht="27.95" customHeight="1">
      <c r="A19" s="18">
        <v>14</v>
      </c>
      <c r="B19" s="9" t="s">
        <v>82</v>
      </c>
      <c r="C19" s="3" t="s">
        <v>83</v>
      </c>
      <c r="D19" s="26" t="s">
        <v>85</v>
      </c>
      <c r="E19" s="28" t="s">
        <v>86</v>
      </c>
      <c r="F19" s="2" t="s">
        <v>15</v>
      </c>
      <c r="G19" s="5" t="s">
        <v>80</v>
      </c>
      <c r="H19" s="5" t="s">
        <v>80</v>
      </c>
      <c r="I19" s="26" t="s">
        <v>87</v>
      </c>
      <c r="J19" s="42" t="s">
        <v>84</v>
      </c>
      <c r="K19" s="43" t="s">
        <v>50</v>
      </c>
    </row>
    <row r="20" spans="1:18" ht="27.95" customHeight="1">
      <c r="A20" s="18">
        <v>15</v>
      </c>
      <c r="B20" s="9" t="s">
        <v>88</v>
      </c>
      <c r="C20" s="2" t="s">
        <v>89</v>
      </c>
      <c r="D20" s="8">
        <v>121463712</v>
      </c>
      <c r="E20" s="29" t="s">
        <v>91</v>
      </c>
      <c r="F20" s="3" t="s">
        <v>92</v>
      </c>
      <c r="G20" s="4" t="s">
        <v>93</v>
      </c>
      <c r="H20" s="4" t="s">
        <v>93</v>
      </c>
      <c r="I20" s="26" t="s">
        <v>94</v>
      </c>
      <c r="J20" s="42" t="s">
        <v>90</v>
      </c>
      <c r="K20" s="43" t="s">
        <v>50</v>
      </c>
      <c r="R20" s="49"/>
    </row>
    <row r="21" spans="1:18" ht="27.95" customHeight="1">
      <c r="A21" s="18">
        <v>16</v>
      </c>
      <c r="B21" s="10" t="s">
        <v>95</v>
      </c>
      <c r="C21" s="2" t="s">
        <v>96</v>
      </c>
      <c r="D21" s="26" t="s">
        <v>98</v>
      </c>
      <c r="E21" s="26" t="s">
        <v>99</v>
      </c>
      <c r="F21" s="2" t="s">
        <v>15</v>
      </c>
      <c r="G21" s="5" t="s">
        <v>100</v>
      </c>
      <c r="H21" s="5" t="s">
        <v>100</v>
      </c>
      <c r="I21" s="26" t="s">
        <v>101</v>
      </c>
      <c r="J21" s="42" t="s">
        <v>97</v>
      </c>
      <c r="K21" s="43" t="s">
        <v>42</v>
      </c>
      <c r="R21" s="49"/>
    </row>
    <row r="22" spans="1:18" ht="27.95" customHeight="1">
      <c r="A22" s="18">
        <v>17</v>
      </c>
      <c r="B22" s="58" t="s">
        <v>703</v>
      </c>
      <c r="C22" s="52" t="s">
        <v>704</v>
      </c>
      <c r="D22" s="51" t="s">
        <v>705</v>
      </c>
      <c r="E22" s="51" t="s">
        <v>706</v>
      </c>
      <c r="F22" s="52" t="s">
        <v>92</v>
      </c>
      <c r="G22" s="53" t="s">
        <v>707</v>
      </c>
      <c r="H22" s="53" t="s">
        <v>707</v>
      </c>
      <c r="I22" s="51" t="s">
        <v>708</v>
      </c>
      <c r="J22" s="57" t="s">
        <v>710</v>
      </c>
      <c r="K22" s="60" t="s">
        <v>709</v>
      </c>
      <c r="R22" s="49"/>
    </row>
    <row r="23" spans="1:18" ht="27.95" customHeight="1">
      <c r="A23" s="18">
        <v>18</v>
      </c>
      <c r="B23" s="9" t="s">
        <v>102</v>
      </c>
      <c r="C23" s="3" t="s">
        <v>103</v>
      </c>
      <c r="D23" s="26">
        <v>125783706</v>
      </c>
      <c r="E23" s="26" t="s">
        <v>105</v>
      </c>
      <c r="F23" s="2" t="s">
        <v>15</v>
      </c>
      <c r="G23" s="5" t="s">
        <v>106</v>
      </c>
      <c r="H23" s="5" t="s">
        <v>106</v>
      </c>
      <c r="I23" s="26" t="s">
        <v>107</v>
      </c>
      <c r="J23" s="42" t="s">
        <v>104</v>
      </c>
      <c r="K23" s="43" t="s">
        <v>108</v>
      </c>
      <c r="N23" s="49"/>
    </row>
    <row r="24" spans="1:18" ht="27.95" customHeight="1">
      <c r="A24" s="18">
        <v>19</v>
      </c>
      <c r="B24" s="9" t="s">
        <v>109</v>
      </c>
      <c r="C24" s="3" t="s">
        <v>110</v>
      </c>
      <c r="D24" s="8">
        <v>125685666</v>
      </c>
      <c r="E24" s="29" t="s">
        <v>112</v>
      </c>
      <c r="F24" s="2" t="s">
        <v>15</v>
      </c>
      <c r="G24" s="4" t="s">
        <v>113</v>
      </c>
      <c r="H24" s="4" t="s">
        <v>113</v>
      </c>
      <c r="I24" s="26" t="s">
        <v>114</v>
      </c>
      <c r="J24" s="42" t="s">
        <v>111</v>
      </c>
      <c r="K24" s="43" t="s">
        <v>50</v>
      </c>
    </row>
    <row r="25" spans="1:18" ht="27.95" customHeight="1">
      <c r="A25" s="18">
        <v>20</v>
      </c>
      <c r="B25" s="9" t="s">
        <v>115</v>
      </c>
      <c r="C25" s="2" t="s">
        <v>116</v>
      </c>
      <c r="D25" s="8">
        <v>125446242</v>
      </c>
      <c r="E25" s="28" t="s">
        <v>118</v>
      </c>
      <c r="F25" s="2" t="s">
        <v>15</v>
      </c>
      <c r="G25" s="5" t="s">
        <v>119</v>
      </c>
      <c r="H25" s="5" t="s">
        <v>119</v>
      </c>
      <c r="I25" s="26" t="s">
        <v>120</v>
      </c>
      <c r="J25" s="42" t="s">
        <v>117</v>
      </c>
      <c r="K25" s="43" t="s">
        <v>50</v>
      </c>
    </row>
    <row r="26" spans="1:18" ht="27.95" customHeight="1">
      <c r="A26" s="18">
        <v>21</v>
      </c>
      <c r="B26" s="9" t="s">
        <v>121</v>
      </c>
      <c r="C26" s="3" t="s">
        <v>122</v>
      </c>
      <c r="D26" s="8">
        <v>125423285</v>
      </c>
      <c r="E26" s="30" t="s">
        <v>124</v>
      </c>
      <c r="F26" s="3" t="s">
        <v>15</v>
      </c>
      <c r="G26" s="4" t="s">
        <v>125</v>
      </c>
      <c r="H26" s="4" t="s">
        <v>125</v>
      </c>
      <c r="I26" s="26" t="s">
        <v>126</v>
      </c>
      <c r="J26" s="42" t="s">
        <v>123</v>
      </c>
      <c r="K26" s="43" t="s">
        <v>50</v>
      </c>
    </row>
    <row r="27" spans="1:18" ht="27.95" customHeight="1">
      <c r="A27" s="18">
        <v>22</v>
      </c>
      <c r="B27" s="9" t="s">
        <v>127</v>
      </c>
      <c r="C27" s="2" t="s">
        <v>128</v>
      </c>
      <c r="D27" s="8">
        <v>125270712</v>
      </c>
      <c r="E27" s="28" t="s">
        <v>130</v>
      </c>
      <c r="F27" s="2" t="s">
        <v>15</v>
      </c>
      <c r="G27" s="5" t="s">
        <v>131</v>
      </c>
      <c r="H27" s="5" t="s">
        <v>131</v>
      </c>
      <c r="I27" s="8" t="s">
        <v>132</v>
      </c>
      <c r="J27" s="42" t="s">
        <v>129</v>
      </c>
      <c r="K27" s="43" t="s">
        <v>50</v>
      </c>
    </row>
    <row r="28" spans="1:18" ht="27.95" customHeight="1">
      <c r="A28" s="18">
        <v>23</v>
      </c>
      <c r="B28" s="9" t="s">
        <v>133</v>
      </c>
      <c r="C28" s="3" t="s">
        <v>134</v>
      </c>
      <c r="D28" s="29" t="s">
        <v>136</v>
      </c>
      <c r="E28" s="29" t="s">
        <v>137</v>
      </c>
      <c r="F28" s="3" t="s">
        <v>15</v>
      </c>
      <c r="G28" s="4" t="s">
        <v>138</v>
      </c>
      <c r="H28" s="4" t="s">
        <v>138</v>
      </c>
      <c r="I28" s="29" t="s">
        <v>139</v>
      </c>
      <c r="J28" s="42" t="s">
        <v>135</v>
      </c>
      <c r="K28" s="43" t="s">
        <v>140</v>
      </c>
    </row>
    <row r="29" spans="1:18" ht="27.95" customHeight="1">
      <c r="A29" s="18">
        <v>24</v>
      </c>
      <c r="B29" s="9" t="s">
        <v>141</v>
      </c>
      <c r="C29" s="2" t="s">
        <v>142</v>
      </c>
      <c r="D29" s="8">
        <v>125619301</v>
      </c>
      <c r="E29" s="28" t="s">
        <v>144</v>
      </c>
      <c r="F29" s="2" t="s">
        <v>15</v>
      </c>
      <c r="G29" s="5" t="s">
        <v>145</v>
      </c>
      <c r="H29" s="5" t="s">
        <v>145</v>
      </c>
      <c r="I29" s="8" t="s">
        <v>146</v>
      </c>
      <c r="J29" s="42" t="s">
        <v>143</v>
      </c>
      <c r="K29" s="43" t="s">
        <v>50</v>
      </c>
    </row>
    <row r="30" spans="1:18" ht="27.95" customHeight="1">
      <c r="A30" s="18">
        <v>25</v>
      </c>
      <c r="B30" s="9" t="s">
        <v>147</v>
      </c>
      <c r="C30" s="2" t="s">
        <v>148</v>
      </c>
      <c r="D30" s="8">
        <v>125237528</v>
      </c>
      <c r="E30" s="28" t="s">
        <v>150</v>
      </c>
      <c r="F30" s="2" t="s">
        <v>15</v>
      </c>
      <c r="G30" s="5" t="s">
        <v>151</v>
      </c>
      <c r="H30" s="5" t="s">
        <v>151</v>
      </c>
      <c r="I30" s="26" t="s">
        <v>152</v>
      </c>
      <c r="J30" s="42" t="s">
        <v>149</v>
      </c>
      <c r="K30" s="43" t="s">
        <v>74</v>
      </c>
    </row>
    <row r="31" spans="1:18" ht="27.95" customHeight="1">
      <c r="A31" s="18">
        <v>26</v>
      </c>
      <c r="B31" s="9" t="s">
        <v>153</v>
      </c>
      <c r="C31" s="2" t="s">
        <v>154</v>
      </c>
      <c r="D31" s="26" t="s">
        <v>156</v>
      </c>
      <c r="E31" s="26" t="s">
        <v>157</v>
      </c>
      <c r="F31" s="2" t="s">
        <v>15</v>
      </c>
      <c r="G31" s="5" t="s">
        <v>158</v>
      </c>
      <c r="H31" s="5" t="s">
        <v>158</v>
      </c>
      <c r="I31" s="26" t="s">
        <v>159</v>
      </c>
      <c r="J31" s="42" t="s">
        <v>155</v>
      </c>
      <c r="K31" s="43" t="s">
        <v>160</v>
      </c>
    </row>
    <row r="32" spans="1:18" ht="27.95" customHeight="1">
      <c r="A32" s="18">
        <v>27</v>
      </c>
      <c r="B32" s="9" t="s">
        <v>161</v>
      </c>
      <c r="C32" s="2" t="s">
        <v>162</v>
      </c>
      <c r="D32" s="26" t="s">
        <v>164</v>
      </c>
      <c r="E32" s="26" t="s">
        <v>165</v>
      </c>
      <c r="F32" s="2" t="s">
        <v>15</v>
      </c>
      <c r="G32" s="5" t="s">
        <v>166</v>
      </c>
      <c r="H32" s="5" t="s">
        <v>167</v>
      </c>
      <c r="I32" s="26" t="s">
        <v>168</v>
      </c>
      <c r="J32" s="42" t="s">
        <v>163</v>
      </c>
      <c r="K32" s="43" t="s">
        <v>169</v>
      </c>
    </row>
    <row r="33" spans="1:11" ht="27.95" customHeight="1">
      <c r="A33" s="18">
        <v>28</v>
      </c>
      <c r="B33" s="9" t="s">
        <v>170</v>
      </c>
      <c r="C33" s="2" t="s">
        <v>171</v>
      </c>
      <c r="D33" s="26" t="s">
        <v>173</v>
      </c>
      <c r="E33" s="28" t="s">
        <v>174</v>
      </c>
      <c r="F33" s="2" t="s">
        <v>15</v>
      </c>
      <c r="G33" s="5" t="s">
        <v>175</v>
      </c>
      <c r="H33" s="5" t="s">
        <v>175</v>
      </c>
      <c r="I33" s="8" t="s">
        <v>176</v>
      </c>
      <c r="J33" s="42" t="s">
        <v>172</v>
      </c>
      <c r="K33" s="43" t="s">
        <v>108</v>
      </c>
    </row>
    <row r="34" spans="1:11" ht="27.95" customHeight="1">
      <c r="A34" s="18">
        <v>29</v>
      </c>
      <c r="B34" s="9" t="s">
        <v>177</v>
      </c>
      <c r="C34" s="2" t="s">
        <v>178</v>
      </c>
      <c r="D34" s="8">
        <v>125309668</v>
      </c>
      <c r="E34" s="28" t="s">
        <v>180</v>
      </c>
      <c r="F34" s="2" t="s">
        <v>15</v>
      </c>
      <c r="G34" s="5" t="s">
        <v>181</v>
      </c>
      <c r="H34" s="5" t="s">
        <v>181</v>
      </c>
      <c r="I34" s="31" t="s">
        <v>182</v>
      </c>
      <c r="J34" s="42" t="s">
        <v>179</v>
      </c>
      <c r="K34" s="43" t="s">
        <v>183</v>
      </c>
    </row>
    <row r="35" spans="1:11" ht="27.95" customHeight="1">
      <c r="A35" s="18">
        <v>30</v>
      </c>
      <c r="B35" s="9" t="s">
        <v>184</v>
      </c>
      <c r="C35" s="2" t="s">
        <v>185</v>
      </c>
      <c r="D35" s="26" t="s">
        <v>187</v>
      </c>
      <c r="E35" s="28" t="s">
        <v>188</v>
      </c>
      <c r="F35" s="2" t="s">
        <v>15</v>
      </c>
      <c r="G35" s="5" t="s">
        <v>189</v>
      </c>
      <c r="H35" s="5" t="s">
        <v>189</v>
      </c>
      <c r="I35" s="26" t="s">
        <v>190</v>
      </c>
      <c r="J35" s="42" t="s">
        <v>186</v>
      </c>
      <c r="K35" s="43" t="s">
        <v>191</v>
      </c>
    </row>
    <row r="36" spans="1:11" ht="27.95" customHeight="1">
      <c r="A36" s="18">
        <v>31</v>
      </c>
      <c r="B36" s="9" t="s">
        <v>192</v>
      </c>
      <c r="C36" s="2" t="s">
        <v>193</v>
      </c>
      <c r="D36" s="8">
        <v>125189761</v>
      </c>
      <c r="E36" s="28" t="s">
        <v>195</v>
      </c>
      <c r="F36" s="2" t="s">
        <v>15</v>
      </c>
      <c r="G36" s="5" t="s">
        <v>138</v>
      </c>
      <c r="H36" s="5" t="s">
        <v>138</v>
      </c>
      <c r="I36" s="8" t="s">
        <v>196</v>
      </c>
      <c r="J36" s="42" t="s">
        <v>194</v>
      </c>
      <c r="K36" s="43" t="s">
        <v>50</v>
      </c>
    </row>
    <row r="37" spans="1:11" ht="27.95" customHeight="1">
      <c r="A37" s="18">
        <v>32</v>
      </c>
      <c r="B37" s="9" t="s">
        <v>197</v>
      </c>
      <c r="C37" s="2" t="s">
        <v>198</v>
      </c>
      <c r="D37" s="26">
        <v>125040388</v>
      </c>
      <c r="E37" s="26" t="s">
        <v>200</v>
      </c>
      <c r="F37" s="2" t="s">
        <v>15</v>
      </c>
      <c r="G37" s="5" t="s">
        <v>201</v>
      </c>
      <c r="H37" s="5" t="s">
        <v>202</v>
      </c>
      <c r="I37" s="8" t="s">
        <v>203</v>
      </c>
      <c r="J37" s="42" t="s">
        <v>199</v>
      </c>
      <c r="K37" s="43" t="s">
        <v>204</v>
      </c>
    </row>
    <row r="38" spans="1:11" ht="27.95" customHeight="1">
      <c r="A38" s="18">
        <v>33</v>
      </c>
      <c r="B38" s="9" t="s">
        <v>205</v>
      </c>
      <c r="C38" s="6" t="s">
        <v>206</v>
      </c>
      <c r="D38" s="26" t="s">
        <v>208</v>
      </c>
      <c r="E38" s="26" t="s">
        <v>209</v>
      </c>
      <c r="F38" s="2" t="s">
        <v>15</v>
      </c>
      <c r="G38" s="5" t="s">
        <v>210</v>
      </c>
      <c r="H38" s="5" t="s">
        <v>210</v>
      </c>
      <c r="I38" s="26" t="s">
        <v>211</v>
      </c>
      <c r="J38" s="42" t="s">
        <v>207</v>
      </c>
      <c r="K38" s="43" t="s">
        <v>212</v>
      </c>
    </row>
    <row r="39" spans="1:11" ht="27.95" customHeight="1">
      <c r="A39" s="18">
        <v>34</v>
      </c>
      <c r="B39" s="9" t="s">
        <v>213</v>
      </c>
      <c r="C39" s="3" t="s">
        <v>214</v>
      </c>
      <c r="D39" s="29" t="s">
        <v>216</v>
      </c>
      <c r="E39" s="29" t="s">
        <v>217</v>
      </c>
      <c r="F39" s="3" t="s">
        <v>15</v>
      </c>
      <c r="G39" s="4" t="s">
        <v>218</v>
      </c>
      <c r="H39" s="4" t="s">
        <v>218</v>
      </c>
      <c r="I39" s="29" t="s">
        <v>219</v>
      </c>
      <c r="J39" s="42" t="s">
        <v>215</v>
      </c>
      <c r="K39" s="43" t="s">
        <v>220</v>
      </c>
    </row>
    <row r="40" spans="1:11" ht="27.95" customHeight="1">
      <c r="A40" s="18">
        <v>35</v>
      </c>
      <c r="B40" s="9" t="s">
        <v>221</v>
      </c>
      <c r="C40" s="3" t="s">
        <v>222</v>
      </c>
      <c r="D40" s="26" t="s">
        <v>224</v>
      </c>
      <c r="E40" s="28" t="s">
        <v>225</v>
      </c>
      <c r="F40" s="3" t="s">
        <v>226</v>
      </c>
      <c r="G40" s="5" t="s">
        <v>227</v>
      </c>
      <c r="H40" s="5" t="s">
        <v>227</v>
      </c>
      <c r="I40" s="8" t="s">
        <v>228</v>
      </c>
      <c r="J40" s="42" t="s">
        <v>223</v>
      </c>
      <c r="K40" s="43" t="s">
        <v>229</v>
      </c>
    </row>
    <row r="41" spans="1:11" ht="27.95" customHeight="1">
      <c r="A41" s="18">
        <v>36</v>
      </c>
      <c r="B41" s="9" t="s">
        <v>230</v>
      </c>
      <c r="C41" s="2" t="s">
        <v>231</v>
      </c>
      <c r="D41" s="26">
        <v>125296767</v>
      </c>
      <c r="E41" s="26" t="s">
        <v>233</v>
      </c>
      <c r="F41" s="2" t="s">
        <v>15</v>
      </c>
      <c r="G41" s="5" t="s">
        <v>234</v>
      </c>
      <c r="H41" s="5" t="s">
        <v>235</v>
      </c>
      <c r="I41" s="8" t="s">
        <v>236</v>
      </c>
      <c r="J41" s="42" t="s">
        <v>232</v>
      </c>
      <c r="K41" s="43" t="s">
        <v>237</v>
      </c>
    </row>
    <row r="42" spans="1:11" ht="27.95" customHeight="1">
      <c r="A42" s="18">
        <v>37</v>
      </c>
      <c r="B42" s="9" t="s">
        <v>238</v>
      </c>
      <c r="C42" s="2" t="s">
        <v>239</v>
      </c>
      <c r="D42" s="26" t="s">
        <v>241</v>
      </c>
      <c r="E42" s="26" t="s">
        <v>242</v>
      </c>
      <c r="F42" s="2" t="s">
        <v>15</v>
      </c>
      <c r="G42" s="5" t="s">
        <v>243</v>
      </c>
      <c r="H42" s="5" t="s">
        <v>243</v>
      </c>
      <c r="I42" s="26" t="s">
        <v>244</v>
      </c>
      <c r="J42" s="42" t="s">
        <v>240</v>
      </c>
      <c r="K42" s="43" t="s">
        <v>169</v>
      </c>
    </row>
    <row r="43" spans="1:11" ht="27.95" customHeight="1">
      <c r="A43" s="18">
        <v>38</v>
      </c>
      <c r="B43" s="9" t="s">
        <v>245</v>
      </c>
      <c r="C43" s="2" t="s">
        <v>246</v>
      </c>
      <c r="D43" s="26" t="s">
        <v>248</v>
      </c>
      <c r="E43" s="26" t="s">
        <v>249</v>
      </c>
      <c r="F43" s="2" t="s">
        <v>92</v>
      </c>
      <c r="G43" s="5" t="s">
        <v>250</v>
      </c>
      <c r="H43" s="5" t="s">
        <v>251</v>
      </c>
      <c r="I43" s="26" t="s">
        <v>252</v>
      </c>
      <c r="J43" s="42" t="s">
        <v>247</v>
      </c>
      <c r="K43" s="43" t="s">
        <v>253</v>
      </c>
    </row>
    <row r="44" spans="1:11" ht="27.95" customHeight="1">
      <c r="A44" s="18">
        <v>39</v>
      </c>
      <c r="B44" s="9" t="s">
        <v>254</v>
      </c>
      <c r="C44" s="2" t="s">
        <v>255</v>
      </c>
      <c r="D44" s="26" t="s">
        <v>257</v>
      </c>
      <c r="E44" s="28" t="s">
        <v>258</v>
      </c>
      <c r="F44" s="2" t="s">
        <v>15</v>
      </c>
      <c r="G44" s="5" t="s">
        <v>673</v>
      </c>
      <c r="H44" s="5" t="s">
        <v>673</v>
      </c>
      <c r="I44" s="26" t="s">
        <v>190</v>
      </c>
      <c r="J44" s="42" t="s">
        <v>256</v>
      </c>
      <c r="K44" s="43" t="s">
        <v>191</v>
      </c>
    </row>
    <row r="45" spans="1:11" ht="27.95" customHeight="1">
      <c r="A45" s="18">
        <v>40</v>
      </c>
      <c r="B45" s="9" t="s">
        <v>259</v>
      </c>
      <c r="C45" s="2" t="s">
        <v>260</v>
      </c>
      <c r="D45" s="8" t="s">
        <v>262</v>
      </c>
      <c r="E45" s="26" t="s">
        <v>263</v>
      </c>
      <c r="F45" s="2" t="s">
        <v>264</v>
      </c>
      <c r="G45" s="5" t="s">
        <v>265</v>
      </c>
      <c r="H45" s="5" t="s">
        <v>266</v>
      </c>
      <c r="I45" s="8" t="s">
        <v>267</v>
      </c>
      <c r="J45" s="42" t="s">
        <v>261</v>
      </c>
      <c r="K45" s="43" t="s">
        <v>204</v>
      </c>
    </row>
    <row r="46" spans="1:11" ht="27.95" customHeight="1">
      <c r="A46" s="18">
        <v>41</v>
      </c>
      <c r="B46" s="9" t="s">
        <v>268</v>
      </c>
      <c r="C46" s="3" t="s">
        <v>269</v>
      </c>
      <c r="D46" s="31" t="s">
        <v>271</v>
      </c>
      <c r="E46" s="29" t="s">
        <v>272</v>
      </c>
      <c r="F46" s="3" t="s">
        <v>273</v>
      </c>
      <c r="G46" s="4" t="s">
        <v>274</v>
      </c>
      <c r="H46" s="4" t="s">
        <v>275</v>
      </c>
      <c r="I46" s="29" t="s">
        <v>276</v>
      </c>
      <c r="J46" s="42" t="s">
        <v>270</v>
      </c>
      <c r="K46" s="43" t="s">
        <v>204</v>
      </c>
    </row>
    <row r="47" spans="1:11" ht="27.95" customHeight="1">
      <c r="A47" s="18">
        <v>42</v>
      </c>
      <c r="B47" s="9" t="s">
        <v>277</v>
      </c>
      <c r="C47" s="2" t="s">
        <v>278</v>
      </c>
      <c r="D47" s="26" t="s">
        <v>280</v>
      </c>
      <c r="E47" s="26" t="s">
        <v>281</v>
      </c>
      <c r="F47" s="2" t="s">
        <v>39</v>
      </c>
      <c r="G47" s="5" t="s">
        <v>125</v>
      </c>
      <c r="H47" s="5" t="s">
        <v>282</v>
      </c>
      <c r="I47" s="26" t="s">
        <v>283</v>
      </c>
      <c r="J47" s="42" t="s">
        <v>279</v>
      </c>
      <c r="K47" s="43" t="s">
        <v>284</v>
      </c>
    </row>
    <row r="48" spans="1:11" ht="27.95" customHeight="1">
      <c r="A48" s="18">
        <v>43</v>
      </c>
      <c r="B48" s="58" t="s">
        <v>711</v>
      </c>
      <c r="C48" s="52" t="s">
        <v>712</v>
      </c>
      <c r="D48" s="51" t="s">
        <v>713</v>
      </c>
      <c r="E48" s="51" t="s">
        <v>714</v>
      </c>
      <c r="F48" s="52" t="s">
        <v>15</v>
      </c>
      <c r="G48" s="53" t="s">
        <v>715</v>
      </c>
      <c r="H48" s="53" t="s">
        <v>715</v>
      </c>
      <c r="I48" s="51" t="s">
        <v>716</v>
      </c>
      <c r="J48" s="54" t="s">
        <v>717</v>
      </c>
      <c r="K48" s="43" t="s">
        <v>718</v>
      </c>
    </row>
    <row r="49" spans="1:15" ht="27.95" customHeight="1">
      <c r="A49" s="18">
        <v>44</v>
      </c>
      <c r="B49" s="58" t="s">
        <v>719</v>
      </c>
      <c r="C49" s="52" t="s">
        <v>720</v>
      </c>
      <c r="D49" s="51"/>
      <c r="E49" s="51"/>
      <c r="F49" s="52"/>
      <c r="G49" s="53" t="s">
        <v>721</v>
      </c>
      <c r="H49" s="53" t="s">
        <v>721</v>
      </c>
      <c r="I49" s="55" t="s">
        <v>722</v>
      </c>
      <c r="J49" s="54"/>
      <c r="K49" s="43"/>
    </row>
    <row r="50" spans="1:15" ht="27.95" customHeight="1">
      <c r="A50" s="18">
        <v>45</v>
      </c>
      <c r="B50" s="9" t="s">
        <v>285</v>
      </c>
      <c r="C50" s="2" t="s">
        <v>286</v>
      </c>
      <c r="D50" s="26" t="s">
        <v>288</v>
      </c>
      <c r="E50" s="26" t="s">
        <v>289</v>
      </c>
      <c r="F50" s="2" t="s">
        <v>15</v>
      </c>
      <c r="G50" s="5" t="s">
        <v>290</v>
      </c>
      <c r="H50" s="5" t="s">
        <v>290</v>
      </c>
      <c r="I50" s="26" t="s">
        <v>291</v>
      </c>
      <c r="J50" s="42" t="s">
        <v>287</v>
      </c>
      <c r="K50" s="43" t="s">
        <v>292</v>
      </c>
    </row>
    <row r="51" spans="1:15" ht="27.95" customHeight="1">
      <c r="A51" s="18">
        <v>46</v>
      </c>
      <c r="B51" s="9" t="s">
        <v>293</v>
      </c>
      <c r="C51" s="2" t="s">
        <v>294</v>
      </c>
      <c r="D51" s="26" t="s">
        <v>296</v>
      </c>
      <c r="E51" s="26" t="s">
        <v>297</v>
      </c>
      <c r="F51" s="2" t="s">
        <v>15</v>
      </c>
      <c r="G51" s="5" t="s">
        <v>298</v>
      </c>
      <c r="H51" s="5" t="s">
        <v>298</v>
      </c>
      <c r="I51" s="26" t="s">
        <v>299</v>
      </c>
      <c r="J51" s="42" t="s">
        <v>295</v>
      </c>
      <c r="K51" s="43" t="s">
        <v>140</v>
      </c>
    </row>
    <row r="52" spans="1:15" ht="27.95" customHeight="1">
      <c r="A52" s="18">
        <v>47</v>
      </c>
      <c r="B52" s="9" t="s">
        <v>682</v>
      </c>
      <c r="C52" s="2" t="s">
        <v>683</v>
      </c>
      <c r="D52" s="26"/>
      <c r="E52" s="26"/>
      <c r="F52" s="2"/>
      <c r="G52" s="53" t="s">
        <v>562</v>
      </c>
      <c r="H52" s="53" t="s">
        <v>684</v>
      </c>
      <c r="I52" s="55" t="s">
        <v>685</v>
      </c>
      <c r="J52" s="54" t="s">
        <v>686</v>
      </c>
      <c r="K52" s="43" t="s">
        <v>687</v>
      </c>
    </row>
    <row r="53" spans="1:15" ht="27.95" customHeight="1">
      <c r="A53" s="18">
        <v>48</v>
      </c>
      <c r="B53" s="9" t="s">
        <v>300</v>
      </c>
      <c r="C53" s="2" t="s">
        <v>301</v>
      </c>
      <c r="D53" s="8" t="s">
        <v>303</v>
      </c>
      <c r="E53" s="26" t="s">
        <v>304</v>
      </c>
      <c r="F53" s="2" t="s">
        <v>15</v>
      </c>
      <c r="G53" s="5" t="s">
        <v>305</v>
      </c>
      <c r="H53" s="5" t="s">
        <v>306</v>
      </c>
      <c r="I53" s="8" t="s">
        <v>307</v>
      </c>
      <c r="J53" s="42" t="s">
        <v>302</v>
      </c>
      <c r="K53" s="43" t="s">
        <v>50</v>
      </c>
      <c r="O53" s="49"/>
    </row>
    <row r="54" spans="1:15" ht="27.95" customHeight="1">
      <c r="A54" s="18">
        <v>49</v>
      </c>
      <c r="B54" s="9" t="s">
        <v>308</v>
      </c>
      <c r="C54" s="2" t="s">
        <v>309</v>
      </c>
      <c r="D54" s="8">
        <v>125233205</v>
      </c>
      <c r="E54" s="28" t="s">
        <v>311</v>
      </c>
      <c r="F54" s="2" t="s">
        <v>15</v>
      </c>
      <c r="G54" s="5" t="s">
        <v>312</v>
      </c>
      <c r="H54" s="5" t="s">
        <v>312</v>
      </c>
      <c r="I54" s="8" t="s">
        <v>313</v>
      </c>
      <c r="J54" s="42" t="s">
        <v>310</v>
      </c>
      <c r="K54" s="43" t="s">
        <v>50</v>
      </c>
    </row>
    <row r="55" spans="1:15" ht="27.95" customHeight="1">
      <c r="A55" s="18">
        <v>50</v>
      </c>
      <c r="B55" s="9" t="s">
        <v>723</v>
      </c>
      <c r="C55" s="2" t="s">
        <v>724</v>
      </c>
      <c r="D55" s="8"/>
      <c r="E55" s="28"/>
      <c r="F55" s="2"/>
      <c r="G55" s="5" t="s">
        <v>725</v>
      </c>
      <c r="H55" s="5" t="s">
        <v>726</v>
      </c>
      <c r="I55" s="26" t="s">
        <v>727</v>
      </c>
      <c r="J55" s="42"/>
      <c r="K55" s="43"/>
    </row>
    <row r="56" spans="1:15" ht="27.95" customHeight="1">
      <c r="A56" s="18">
        <v>51</v>
      </c>
      <c r="B56" s="58" t="s">
        <v>728</v>
      </c>
      <c r="C56" s="52" t="s">
        <v>729</v>
      </c>
      <c r="D56" s="51" t="s">
        <v>730</v>
      </c>
      <c r="E56" s="51" t="s">
        <v>731</v>
      </c>
      <c r="F56" s="52" t="s">
        <v>15</v>
      </c>
      <c r="G56" s="53" t="s">
        <v>732</v>
      </c>
      <c r="H56" s="53" t="s">
        <v>732</v>
      </c>
      <c r="I56" s="51" t="s">
        <v>733</v>
      </c>
      <c r="J56" s="57" t="s">
        <v>734</v>
      </c>
      <c r="K56" s="56" t="s">
        <v>697</v>
      </c>
    </row>
    <row r="57" spans="1:15" ht="27.95" customHeight="1">
      <c r="A57" s="18">
        <v>52</v>
      </c>
      <c r="B57" s="9" t="s">
        <v>314</v>
      </c>
      <c r="C57" s="2" t="s">
        <v>315</v>
      </c>
      <c r="D57" s="26" t="s">
        <v>317</v>
      </c>
      <c r="E57" s="26" t="s">
        <v>318</v>
      </c>
      <c r="F57" s="2" t="s">
        <v>15</v>
      </c>
      <c r="G57" s="5" t="s">
        <v>319</v>
      </c>
      <c r="H57" s="5" t="s">
        <v>319</v>
      </c>
      <c r="I57" s="26" t="s">
        <v>320</v>
      </c>
      <c r="J57" s="42" t="s">
        <v>316</v>
      </c>
      <c r="K57" s="43" t="s">
        <v>42</v>
      </c>
      <c r="N57" s="49" t="s">
        <v>674</v>
      </c>
      <c r="O57" s="49"/>
    </row>
    <row r="58" spans="1:15" ht="27.95" customHeight="1">
      <c r="A58" s="18">
        <v>53</v>
      </c>
      <c r="B58" s="9" t="s">
        <v>735</v>
      </c>
      <c r="C58" s="2" t="s">
        <v>736</v>
      </c>
      <c r="D58" s="26"/>
      <c r="E58" s="26"/>
      <c r="F58" s="2"/>
      <c r="G58" s="5" t="s">
        <v>737</v>
      </c>
      <c r="H58" s="5" t="s">
        <v>737</v>
      </c>
      <c r="I58" s="26" t="s">
        <v>738</v>
      </c>
      <c r="J58" s="42"/>
      <c r="K58" s="43"/>
      <c r="N58" s="49"/>
      <c r="O58" s="49"/>
    </row>
    <row r="59" spans="1:15" ht="27.95" customHeight="1">
      <c r="A59" s="18">
        <v>54</v>
      </c>
      <c r="B59" s="9" t="s">
        <v>739</v>
      </c>
      <c r="C59" s="2" t="s">
        <v>740</v>
      </c>
      <c r="D59" s="26"/>
      <c r="E59" s="26"/>
      <c r="F59" s="2"/>
      <c r="G59" s="5" t="s">
        <v>741</v>
      </c>
      <c r="H59" s="5" t="s">
        <v>499</v>
      </c>
      <c r="I59" s="26" t="s">
        <v>738</v>
      </c>
      <c r="J59" s="42"/>
      <c r="K59" s="43"/>
      <c r="N59" s="49"/>
      <c r="O59" s="49"/>
    </row>
    <row r="60" spans="1:15" ht="27.95" customHeight="1">
      <c r="A60" s="18">
        <v>55</v>
      </c>
      <c r="B60" s="9" t="s">
        <v>321</v>
      </c>
      <c r="C60" s="2" t="s">
        <v>322</v>
      </c>
      <c r="D60" s="26" t="s">
        <v>324</v>
      </c>
      <c r="E60" s="28" t="s">
        <v>325</v>
      </c>
      <c r="F60" s="2" t="s">
        <v>15</v>
      </c>
      <c r="G60" s="5" t="s">
        <v>326</v>
      </c>
      <c r="H60" s="5" t="s">
        <v>326</v>
      </c>
      <c r="I60" s="8" t="s">
        <v>327</v>
      </c>
      <c r="J60" s="42" t="s">
        <v>323</v>
      </c>
      <c r="K60" s="43" t="s">
        <v>50</v>
      </c>
    </row>
    <row r="61" spans="1:15" ht="27.95" customHeight="1">
      <c r="A61" s="18">
        <v>56</v>
      </c>
      <c r="B61" s="9" t="s">
        <v>328</v>
      </c>
      <c r="C61" s="3" t="s">
        <v>329</v>
      </c>
      <c r="D61" s="8">
        <v>125382470</v>
      </c>
      <c r="E61" s="28" t="s">
        <v>331</v>
      </c>
      <c r="F61" s="2" t="s">
        <v>15</v>
      </c>
      <c r="G61" s="4" t="s">
        <v>332</v>
      </c>
      <c r="H61" s="4" t="s">
        <v>332</v>
      </c>
      <c r="I61" s="29" t="s">
        <v>333</v>
      </c>
      <c r="J61" s="42" t="s">
        <v>330</v>
      </c>
      <c r="K61" s="43" t="s">
        <v>50</v>
      </c>
    </row>
    <row r="62" spans="1:15" ht="27.95" customHeight="1">
      <c r="A62" s="18">
        <v>57</v>
      </c>
      <c r="B62" s="10" t="s">
        <v>334</v>
      </c>
      <c r="C62" s="2" t="s">
        <v>335</v>
      </c>
      <c r="D62" s="26" t="s">
        <v>337</v>
      </c>
      <c r="E62" s="26" t="s">
        <v>338</v>
      </c>
      <c r="F62" s="2" t="s">
        <v>15</v>
      </c>
      <c r="G62" s="5" t="s">
        <v>339</v>
      </c>
      <c r="H62" s="5" t="s">
        <v>339</v>
      </c>
      <c r="I62" s="26" t="s">
        <v>340</v>
      </c>
      <c r="J62" s="42" t="s">
        <v>336</v>
      </c>
      <c r="K62" s="43" t="s">
        <v>341</v>
      </c>
    </row>
    <row r="63" spans="1:15" ht="27.95" customHeight="1">
      <c r="A63" s="18">
        <v>58</v>
      </c>
      <c r="B63" s="10" t="s">
        <v>745</v>
      </c>
      <c r="C63" s="2" t="s">
        <v>743</v>
      </c>
      <c r="D63" s="26"/>
      <c r="E63" s="26"/>
      <c r="F63" s="2"/>
      <c r="G63" s="5" t="s">
        <v>741</v>
      </c>
      <c r="H63" s="5" t="s">
        <v>499</v>
      </c>
      <c r="I63" s="26" t="s">
        <v>738</v>
      </c>
      <c r="J63" s="42"/>
      <c r="K63" s="43"/>
    </row>
    <row r="64" spans="1:15" ht="27.95" customHeight="1">
      <c r="A64" s="18">
        <v>59</v>
      </c>
      <c r="B64" s="10" t="s">
        <v>744</v>
      </c>
      <c r="C64" s="2" t="s">
        <v>748</v>
      </c>
      <c r="D64" s="51" t="s">
        <v>756</v>
      </c>
      <c r="E64" s="51" t="s">
        <v>757</v>
      </c>
      <c r="F64" s="52" t="s">
        <v>15</v>
      </c>
      <c r="G64" s="53" t="s">
        <v>758</v>
      </c>
      <c r="H64" s="53" t="s">
        <v>758</v>
      </c>
      <c r="I64" s="51" t="s">
        <v>759</v>
      </c>
      <c r="J64" s="54" t="s">
        <v>760</v>
      </c>
      <c r="K64" s="43" t="s">
        <v>747</v>
      </c>
    </row>
    <row r="65" spans="1:11" ht="27.95" customHeight="1">
      <c r="A65" s="18">
        <v>60</v>
      </c>
      <c r="B65" s="10" t="s">
        <v>742</v>
      </c>
      <c r="C65" s="2" t="s">
        <v>675</v>
      </c>
      <c r="D65" s="51" t="s">
        <v>676</v>
      </c>
      <c r="E65" s="51" t="s">
        <v>677</v>
      </c>
      <c r="F65" s="52" t="s">
        <v>92</v>
      </c>
      <c r="G65" s="53" t="s">
        <v>678</v>
      </c>
      <c r="H65" s="5" t="s">
        <v>562</v>
      </c>
      <c r="I65" s="26" t="s">
        <v>679</v>
      </c>
      <c r="J65" s="54" t="s">
        <v>680</v>
      </c>
      <c r="K65" s="43" t="s">
        <v>681</v>
      </c>
    </row>
    <row r="66" spans="1:11" ht="27.95" customHeight="1">
      <c r="A66" s="18">
        <v>61</v>
      </c>
      <c r="B66" s="9" t="s">
        <v>342</v>
      </c>
      <c r="C66" s="2" t="s">
        <v>343</v>
      </c>
      <c r="D66" s="26" t="s">
        <v>345</v>
      </c>
      <c r="E66" s="26" t="s">
        <v>346</v>
      </c>
      <c r="F66" s="2" t="s">
        <v>15</v>
      </c>
      <c r="G66" s="5" t="s">
        <v>347</v>
      </c>
      <c r="H66" s="5" t="s">
        <v>347</v>
      </c>
      <c r="I66" s="26" t="s">
        <v>348</v>
      </c>
      <c r="J66" s="42" t="s">
        <v>344</v>
      </c>
      <c r="K66" s="43" t="s">
        <v>349</v>
      </c>
    </row>
    <row r="67" spans="1:11" ht="27.95" customHeight="1">
      <c r="A67" s="18">
        <v>62</v>
      </c>
      <c r="B67" s="9" t="s">
        <v>350</v>
      </c>
      <c r="C67" s="3" t="s">
        <v>351</v>
      </c>
      <c r="D67" s="8">
        <v>125789919</v>
      </c>
      <c r="E67" s="28" t="s">
        <v>353</v>
      </c>
      <c r="F67" s="2" t="s">
        <v>15</v>
      </c>
      <c r="G67" s="4" t="s">
        <v>354</v>
      </c>
      <c r="H67" s="4" t="s">
        <v>354</v>
      </c>
      <c r="I67" s="29" t="s">
        <v>355</v>
      </c>
      <c r="J67" s="42" t="s">
        <v>352</v>
      </c>
      <c r="K67" s="43" t="s">
        <v>356</v>
      </c>
    </row>
    <row r="68" spans="1:11" ht="27.95" customHeight="1">
      <c r="A68" s="18">
        <v>63</v>
      </c>
      <c r="B68" s="9" t="s">
        <v>357</v>
      </c>
      <c r="C68" s="2" t="s">
        <v>358</v>
      </c>
      <c r="D68" s="26" t="s">
        <v>360</v>
      </c>
      <c r="E68" s="26" t="s">
        <v>361</v>
      </c>
      <c r="F68" s="2" t="s">
        <v>15</v>
      </c>
      <c r="G68" s="5" t="s">
        <v>362</v>
      </c>
      <c r="H68" s="5" t="s">
        <v>363</v>
      </c>
      <c r="I68" s="26" t="s">
        <v>364</v>
      </c>
      <c r="J68" s="42" t="s">
        <v>359</v>
      </c>
      <c r="K68" s="43" t="s">
        <v>365</v>
      </c>
    </row>
    <row r="69" spans="1:11" ht="27.95" customHeight="1">
      <c r="A69" s="18">
        <v>64</v>
      </c>
      <c r="B69" s="9" t="s">
        <v>366</v>
      </c>
      <c r="C69" s="3" t="s">
        <v>367</v>
      </c>
      <c r="D69" s="26" t="s">
        <v>369</v>
      </c>
      <c r="E69" s="29" t="s">
        <v>370</v>
      </c>
      <c r="F69" s="3" t="s">
        <v>15</v>
      </c>
      <c r="G69" s="4" t="s">
        <v>371</v>
      </c>
      <c r="H69" s="4" t="s">
        <v>371</v>
      </c>
      <c r="I69" s="29" t="s">
        <v>372</v>
      </c>
      <c r="J69" s="42" t="s">
        <v>368</v>
      </c>
      <c r="K69" s="43" t="s">
        <v>50</v>
      </c>
    </row>
    <row r="70" spans="1:11" ht="27.95" customHeight="1">
      <c r="A70" s="18">
        <v>65</v>
      </c>
      <c r="B70" s="58" t="s">
        <v>749</v>
      </c>
      <c r="C70" s="52" t="s">
        <v>750</v>
      </c>
      <c r="D70" s="51" t="s">
        <v>751</v>
      </c>
      <c r="E70" s="51" t="s">
        <v>752</v>
      </c>
      <c r="F70" s="52" t="s">
        <v>15</v>
      </c>
      <c r="G70" s="53" t="s">
        <v>753</v>
      </c>
      <c r="H70" s="53" t="s">
        <v>753</v>
      </c>
      <c r="I70" s="51" t="s">
        <v>754</v>
      </c>
      <c r="J70" s="54" t="s">
        <v>755</v>
      </c>
      <c r="K70" s="43" t="s">
        <v>747</v>
      </c>
    </row>
    <row r="71" spans="1:11" ht="27.95" customHeight="1">
      <c r="A71" s="18">
        <v>66</v>
      </c>
      <c r="B71" s="58" t="s">
        <v>761</v>
      </c>
      <c r="C71" s="52" t="s">
        <v>762</v>
      </c>
      <c r="D71" s="51" t="s">
        <v>763</v>
      </c>
      <c r="E71" s="51" t="s">
        <v>764</v>
      </c>
      <c r="F71" s="52" t="s">
        <v>15</v>
      </c>
      <c r="G71" s="53" t="s">
        <v>765</v>
      </c>
      <c r="H71" s="53" t="s">
        <v>765</v>
      </c>
      <c r="I71" s="51" t="s">
        <v>746</v>
      </c>
      <c r="J71" s="54" t="s">
        <v>766</v>
      </c>
      <c r="K71" s="43" t="s">
        <v>747</v>
      </c>
    </row>
    <row r="72" spans="1:11" ht="27.95" customHeight="1">
      <c r="A72" s="18">
        <v>67</v>
      </c>
      <c r="B72" s="9" t="s">
        <v>373</v>
      </c>
      <c r="C72" s="2" t="s">
        <v>374</v>
      </c>
      <c r="D72" s="26" t="s">
        <v>376</v>
      </c>
      <c r="E72" s="26" t="s">
        <v>377</v>
      </c>
      <c r="F72" s="32" t="s">
        <v>15</v>
      </c>
      <c r="G72" s="5" t="s">
        <v>378</v>
      </c>
      <c r="H72" s="5" t="s">
        <v>378</v>
      </c>
      <c r="I72" s="26" t="s">
        <v>379</v>
      </c>
      <c r="J72" s="42" t="s">
        <v>375</v>
      </c>
      <c r="K72" s="43" t="s">
        <v>380</v>
      </c>
    </row>
    <row r="73" spans="1:11" ht="27.95" customHeight="1">
      <c r="A73" s="18">
        <v>68</v>
      </c>
      <c r="B73" s="9" t="s">
        <v>381</v>
      </c>
      <c r="C73" s="3" t="s">
        <v>382</v>
      </c>
      <c r="D73" s="8">
        <v>125333172</v>
      </c>
      <c r="E73" s="29" t="s">
        <v>384</v>
      </c>
      <c r="F73" s="3" t="s">
        <v>15</v>
      </c>
      <c r="G73" s="4" t="s">
        <v>385</v>
      </c>
      <c r="H73" s="4" t="s">
        <v>385</v>
      </c>
      <c r="I73" s="26" t="s">
        <v>386</v>
      </c>
      <c r="J73" s="42" t="s">
        <v>383</v>
      </c>
      <c r="K73" s="43" t="s">
        <v>387</v>
      </c>
    </row>
    <row r="74" spans="1:11" ht="27.95" customHeight="1">
      <c r="A74" s="18">
        <v>69</v>
      </c>
      <c r="B74" s="9" t="s">
        <v>388</v>
      </c>
      <c r="C74" s="3" t="s">
        <v>389</v>
      </c>
      <c r="D74" s="29" t="s">
        <v>391</v>
      </c>
      <c r="E74" s="29" t="s">
        <v>392</v>
      </c>
      <c r="F74" s="3" t="s">
        <v>15</v>
      </c>
      <c r="G74" s="4" t="s">
        <v>393</v>
      </c>
      <c r="H74" s="4" t="s">
        <v>393</v>
      </c>
      <c r="I74" s="29" t="s">
        <v>394</v>
      </c>
      <c r="J74" s="42" t="s">
        <v>390</v>
      </c>
      <c r="K74" s="43" t="s">
        <v>50</v>
      </c>
    </row>
    <row r="75" spans="1:11" ht="27.95" customHeight="1">
      <c r="A75" s="18">
        <v>70</v>
      </c>
      <c r="B75" s="9" t="s">
        <v>395</v>
      </c>
      <c r="C75" s="3" t="s">
        <v>396</v>
      </c>
      <c r="D75" s="29" t="s">
        <v>398</v>
      </c>
      <c r="E75" s="29" t="s">
        <v>399</v>
      </c>
      <c r="F75" s="3" t="s">
        <v>15</v>
      </c>
      <c r="G75" s="4" t="s">
        <v>393</v>
      </c>
      <c r="H75" s="4" t="s">
        <v>393</v>
      </c>
      <c r="I75" s="29" t="s">
        <v>400</v>
      </c>
      <c r="J75" s="42" t="s">
        <v>397</v>
      </c>
      <c r="K75" s="43" t="s">
        <v>401</v>
      </c>
    </row>
    <row r="76" spans="1:11" ht="27.95" customHeight="1">
      <c r="A76" s="18">
        <v>71</v>
      </c>
      <c r="B76" s="58" t="s">
        <v>767</v>
      </c>
      <c r="C76" s="61" t="s">
        <v>768</v>
      </c>
      <c r="D76" s="51">
        <v>125249896</v>
      </c>
      <c r="E76" s="62" t="s">
        <v>769</v>
      </c>
      <c r="F76" s="52" t="s">
        <v>15</v>
      </c>
      <c r="G76" s="63" t="s">
        <v>770</v>
      </c>
      <c r="H76" s="63" t="s">
        <v>770</v>
      </c>
      <c r="I76" s="64" t="s">
        <v>771</v>
      </c>
      <c r="J76" s="65" t="s">
        <v>772</v>
      </c>
      <c r="K76" s="56" t="s">
        <v>773</v>
      </c>
    </row>
    <row r="77" spans="1:11" ht="27.95" customHeight="1">
      <c r="A77" s="18">
        <v>72</v>
      </c>
      <c r="B77" s="58" t="s">
        <v>774</v>
      </c>
      <c r="C77" s="52" t="s">
        <v>775</v>
      </c>
      <c r="D77" s="51" t="s">
        <v>776</v>
      </c>
      <c r="E77" s="51" t="s">
        <v>777</v>
      </c>
      <c r="F77" s="52" t="s">
        <v>15</v>
      </c>
      <c r="G77" s="53" t="s">
        <v>778</v>
      </c>
      <c r="H77" s="53" t="s">
        <v>778</v>
      </c>
      <c r="I77" s="51" t="s">
        <v>771</v>
      </c>
      <c r="J77" s="57" t="s">
        <v>779</v>
      </c>
      <c r="K77" s="56" t="s">
        <v>773</v>
      </c>
    </row>
    <row r="78" spans="1:11" ht="27.95" customHeight="1">
      <c r="A78" s="18">
        <v>73</v>
      </c>
      <c r="B78" s="59" t="s">
        <v>402</v>
      </c>
      <c r="C78" s="61" t="s">
        <v>403</v>
      </c>
      <c r="D78" s="64" t="s">
        <v>405</v>
      </c>
      <c r="E78" s="64" t="s">
        <v>406</v>
      </c>
      <c r="F78" s="61" t="s">
        <v>15</v>
      </c>
      <c r="G78" s="63" t="s">
        <v>363</v>
      </c>
      <c r="H78" s="63" t="s">
        <v>363</v>
      </c>
      <c r="I78" s="64" t="s">
        <v>407</v>
      </c>
      <c r="J78" s="57" t="s">
        <v>404</v>
      </c>
      <c r="K78" s="60" t="s">
        <v>401</v>
      </c>
    </row>
    <row r="79" spans="1:11" ht="27.95" customHeight="1">
      <c r="A79" s="18">
        <v>74</v>
      </c>
      <c r="B79" s="9" t="s">
        <v>402</v>
      </c>
      <c r="C79" s="3" t="s">
        <v>403</v>
      </c>
      <c r="D79" s="29" t="s">
        <v>405</v>
      </c>
      <c r="E79" s="29" t="s">
        <v>406</v>
      </c>
      <c r="F79" s="3" t="s">
        <v>15</v>
      </c>
      <c r="G79" s="4" t="s">
        <v>363</v>
      </c>
      <c r="H79" s="4" t="s">
        <v>363</v>
      </c>
      <c r="I79" s="29" t="s">
        <v>407</v>
      </c>
      <c r="J79" s="42" t="s">
        <v>404</v>
      </c>
      <c r="K79" s="43" t="s">
        <v>401</v>
      </c>
    </row>
    <row r="80" spans="1:11" ht="27.95" customHeight="1">
      <c r="A80" s="18">
        <v>75</v>
      </c>
      <c r="B80" s="9" t="s">
        <v>408</v>
      </c>
      <c r="C80" s="2" t="s">
        <v>409</v>
      </c>
      <c r="D80" s="26" t="s">
        <v>411</v>
      </c>
      <c r="E80" s="26" t="s">
        <v>412</v>
      </c>
      <c r="F80" s="2" t="s">
        <v>92</v>
      </c>
      <c r="G80" s="5" t="s">
        <v>413</v>
      </c>
      <c r="H80" s="5" t="s">
        <v>131</v>
      </c>
      <c r="I80" s="26" t="s">
        <v>414</v>
      </c>
      <c r="J80" s="42" t="s">
        <v>410</v>
      </c>
      <c r="K80" s="43" t="s">
        <v>415</v>
      </c>
    </row>
    <row r="81" spans="1:11" ht="27.95" customHeight="1">
      <c r="A81" s="18">
        <v>76</v>
      </c>
      <c r="B81" s="9" t="s">
        <v>416</v>
      </c>
      <c r="C81" s="3" t="s">
        <v>417</v>
      </c>
      <c r="D81" s="8">
        <v>125300678</v>
      </c>
      <c r="E81" s="29" t="s">
        <v>419</v>
      </c>
      <c r="F81" s="2" t="s">
        <v>15</v>
      </c>
      <c r="G81" s="4" t="s">
        <v>420</v>
      </c>
      <c r="H81" s="4" t="s">
        <v>420</v>
      </c>
      <c r="I81" s="27" t="s">
        <v>421</v>
      </c>
      <c r="J81" s="42" t="s">
        <v>418</v>
      </c>
      <c r="K81" s="43" t="s">
        <v>50</v>
      </c>
    </row>
    <row r="82" spans="1:11" ht="27.95" customHeight="1">
      <c r="A82" s="18">
        <v>77</v>
      </c>
      <c r="B82" s="9" t="s">
        <v>422</v>
      </c>
      <c r="C82" s="6" t="s">
        <v>423</v>
      </c>
      <c r="D82" s="8">
        <v>125396045</v>
      </c>
      <c r="E82" s="26" t="s">
        <v>425</v>
      </c>
      <c r="F82" s="3" t="s">
        <v>15</v>
      </c>
      <c r="G82" s="5" t="s">
        <v>426</v>
      </c>
      <c r="H82" s="5" t="s">
        <v>426</v>
      </c>
      <c r="I82" s="26" t="s">
        <v>427</v>
      </c>
      <c r="J82" s="42" t="s">
        <v>424</v>
      </c>
      <c r="K82" s="43" t="s">
        <v>25</v>
      </c>
    </row>
    <row r="83" spans="1:11" ht="27.95" customHeight="1">
      <c r="A83" s="18">
        <v>78</v>
      </c>
      <c r="B83" s="9" t="s">
        <v>428</v>
      </c>
      <c r="C83" s="2" t="s">
        <v>429</v>
      </c>
      <c r="D83" s="33">
        <v>122256016</v>
      </c>
      <c r="E83" s="34" t="s">
        <v>431</v>
      </c>
      <c r="F83" s="3" t="s">
        <v>92</v>
      </c>
      <c r="G83" s="7" t="s">
        <v>432</v>
      </c>
      <c r="H83" s="7" t="s">
        <v>432</v>
      </c>
      <c r="I83" s="26" t="s">
        <v>433</v>
      </c>
      <c r="J83" s="42" t="s">
        <v>430</v>
      </c>
      <c r="K83" s="43" t="s">
        <v>25</v>
      </c>
    </row>
    <row r="84" spans="1:11" ht="27.95" customHeight="1">
      <c r="A84" s="18">
        <v>79</v>
      </c>
      <c r="B84" s="9" t="s">
        <v>434</v>
      </c>
      <c r="C84" s="3" t="s">
        <v>435</v>
      </c>
      <c r="D84" s="8">
        <v>125233102</v>
      </c>
      <c r="E84" s="29" t="s">
        <v>437</v>
      </c>
      <c r="F84" s="2" t="s">
        <v>15</v>
      </c>
      <c r="G84" s="4" t="s">
        <v>363</v>
      </c>
      <c r="H84" s="4" t="s">
        <v>363</v>
      </c>
      <c r="I84" s="26" t="s">
        <v>438</v>
      </c>
      <c r="J84" s="42" t="s">
        <v>436</v>
      </c>
      <c r="K84" s="43" t="s">
        <v>50</v>
      </c>
    </row>
    <row r="85" spans="1:11" ht="27.95" customHeight="1">
      <c r="A85" s="18">
        <v>80</v>
      </c>
      <c r="B85" s="59" t="s">
        <v>780</v>
      </c>
      <c r="C85" s="52" t="s">
        <v>781</v>
      </c>
      <c r="D85" s="51" t="s">
        <v>782</v>
      </c>
      <c r="E85" s="51" t="s">
        <v>415</v>
      </c>
      <c r="F85" s="52" t="s">
        <v>15</v>
      </c>
      <c r="G85" s="53" t="s">
        <v>783</v>
      </c>
      <c r="H85" s="53" t="s">
        <v>783</v>
      </c>
      <c r="I85" s="51" t="s">
        <v>784</v>
      </c>
      <c r="J85" s="57" t="s">
        <v>785</v>
      </c>
      <c r="K85" s="60" t="s">
        <v>33</v>
      </c>
    </row>
    <row r="86" spans="1:11" ht="27.95" customHeight="1">
      <c r="A86" s="18">
        <v>81</v>
      </c>
      <c r="B86" s="9" t="s">
        <v>439</v>
      </c>
      <c r="C86" s="2" t="s">
        <v>440</v>
      </c>
      <c r="D86" s="8">
        <v>125038030</v>
      </c>
      <c r="E86" s="28" t="s">
        <v>442</v>
      </c>
      <c r="F86" s="2" t="s">
        <v>15</v>
      </c>
      <c r="G86" s="5" t="s">
        <v>443</v>
      </c>
      <c r="H86" s="5" t="s">
        <v>443</v>
      </c>
      <c r="I86" s="26" t="s">
        <v>444</v>
      </c>
      <c r="J86" s="42" t="s">
        <v>441</v>
      </c>
      <c r="K86" s="43" t="s">
        <v>50</v>
      </c>
    </row>
    <row r="87" spans="1:11" ht="27.95" customHeight="1">
      <c r="A87" s="18">
        <v>82</v>
      </c>
      <c r="B87" s="9" t="s">
        <v>445</v>
      </c>
      <c r="C87" s="3" t="s">
        <v>446</v>
      </c>
      <c r="D87" s="8">
        <v>125116948</v>
      </c>
      <c r="E87" s="28" t="s">
        <v>448</v>
      </c>
      <c r="F87" s="2" t="s">
        <v>15</v>
      </c>
      <c r="G87" s="4" t="s">
        <v>449</v>
      </c>
      <c r="H87" s="4" t="s">
        <v>450</v>
      </c>
      <c r="I87" s="31" t="s">
        <v>451</v>
      </c>
      <c r="J87" s="42" t="s">
        <v>447</v>
      </c>
      <c r="K87" s="43" t="s">
        <v>50</v>
      </c>
    </row>
    <row r="88" spans="1:11" ht="27.95" customHeight="1">
      <c r="A88" s="18">
        <v>83</v>
      </c>
      <c r="B88" s="9" t="s">
        <v>452</v>
      </c>
      <c r="C88" s="2" t="s">
        <v>453</v>
      </c>
      <c r="D88" s="26" t="s">
        <v>455</v>
      </c>
      <c r="E88" s="26" t="s">
        <v>456</v>
      </c>
      <c r="F88" s="2" t="s">
        <v>15</v>
      </c>
      <c r="G88" s="5" t="s">
        <v>457</v>
      </c>
      <c r="H88" s="5" t="s">
        <v>457</v>
      </c>
      <c r="I88" s="26" t="s">
        <v>458</v>
      </c>
      <c r="J88" s="42" t="s">
        <v>454</v>
      </c>
      <c r="K88" s="43" t="s">
        <v>672</v>
      </c>
    </row>
    <row r="89" spans="1:11" ht="27.95" customHeight="1">
      <c r="A89" s="18">
        <v>84</v>
      </c>
      <c r="B89" s="9" t="s">
        <v>459</v>
      </c>
      <c r="C89" s="2" t="s">
        <v>460</v>
      </c>
      <c r="D89" s="26" t="s">
        <v>462</v>
      </c>
      <c r="E89" s="26" t="s">
        <v>463</v>
      </c>
      <c r="F89" s="2" t="s">
        <v>39</v>
      </c>
      <c r="G89" s="5" t="s">
        <v>464</v>
      </c>
      <c r="H89" s="5" t="s">
        <v>464</v>
      </c>
      <c r="I89" s="27" t="s">
        <v>465</v>
      </c>
      <c r="J89" s="42" t="s">
        <v>461</v>
      </c>
      <c r="K89" s="43" t="s">
        <v>292</v>
      </c>
    </row>
    <row r="90" spans="1:11" ht="27.95" customHeight="1">
      <c r="A90" s="18">
        <v>85</v>
      </c>
      <c r="B90" s="9" t="s">
        <v>466</v>
      </c>
      <c r="C90" s="3" t="s">
        <v>467</v>
      </c>
      <c r="D90" s="26">
        <v>125511578</v>
      </c>
      <c r="E90" s="28" t="s">
        <v>469</v>
      </c>
      <c r="F90" s="2" t="s">
        <v>15</v>
      </c>
      <c r="G90" s="5" t="s">
        <v>470</v>
      </c>
      <c r="H90" s="5" t="s">
        <v>470</v>
      </c>
      <c r="I90" s="26" t="s">
        <v>471</v>
      </c>
      <c r="J90" s="42" t="s">
        <v>468</v>
      </c>
      <c r="K90" s="43" t="s">
        <v>108</v>
      </c>
    </row>
    <row r="91" spans="1:11" ht="27.95" customHeight="1">
      <c r="A91" s="18">
        <v>86</v>
      </c>
      <c r="B91" s="9" t="s">
        <v>472</v>
      </c>
      <c r="C91" s="2" t="s">
        <v>473</v>
      </c>
      <c r="D91" s="26" t="s">
        <v>475</v>
      </c>
      <c r="E91" s="26" t="s">
        <v>476</v>
      </c>
      <c r="F91" s="2" t="s">
        <v>15</v>
      </c>
      <c r="G91" s="5" t="s">
        <v>40</v>
      </c>
      <c r="H91" s="5" t="s">
        <v>477</v>
      </c>
      <c r="I91" s="26" t="s">
        <v>478</v>
      </c>
      <c r="J91" s="42" t="s">
        <v>474</v>
      </c>
      <c r="K91" s="43" t="s">
        <v>479</v>
      </c>
    </row>
    <row r="92" spans="1:11" ht="27.95" customHeight="1">
      <c r="A92" s="18">
        <v>87</v>
      </c>
      <c r="B92" s="9" t="s">
        <v>480</v>
      </c>
      <c r="C92" s="2" t="s">
        <v>481</v>
      </c>
      <c r="D92" s="26" t="s">
        <v>483</v>
      </c>
      <c r="E92" s="26" t="s">
        <v>484</v>
      </c>
      <c r="F92" s="2" t="s">
        <v>15</v>
      </c>
      <c r="G92" s="5" t="s">
        <v>477</v>
      </c>
      <c r="H92" s="5" t="s">
        <v>477</v>
      </c>
      <c r="I92" s="26" t="s">
        <v>485</v>
      </c>
      <c r="J92" s="42" t="s">
        <v>482</v>
      </c>
      <c r="K92" s="43" t="s">
        <v>486</v>
      </c>
    </row>
    <row r="93" spans="1:11" ht="27.95" customHeight="1">
      <c r="A93" s="18">
        <v>88</v>
      </c>
      <c r="B93" s="9" t="s">
        <v>487</v>
      </c>
      <c r="C93" s="2" t="s">
        <v>488</v>
      </c>
      <c r="D93" s="8">
        <v>125294822</v>
      </c>
      <c r="E93" s="28" t="s">
        <v>490</v>
      </c>
      <c r="F93" s="2" t="s">
        <v>15</v>
      </c>
      <c r="G93" s="5" t="s">
        <v>491</v>
      </c>
      <c r="H93" s="5" t="s">
        <v>491</v>
      </c>
      <c r="I93" s="26" t="s">
        <v>492</v>
      </c>
      <c r="J93" s="42" t="s">
        <v>489</v>
      </c>
      <c r="K93" s="43" t="s">
        <v>74</v>
      </c>
    </row>
    <row r="94" spans="1:11" ht="27.95" customHeight="1">
      <c r="A94" s="18">
        <v>89</v>
      </c>
      <c r="B94" s="9" t="s">
        <v>493</v>
      </c>
      <c r="C94" s="3" t="s">
        <v>494</v>
      </c>
      <c r="D94" s="8" t="s">
        <v>496</v>
      </c>
      <c r="E94" s="35" t="s">
        <v>497</v>
      </c>
      <c r="F94" s="2" t="s">
        <v>15</v>
      </c>
      <c r="G94" s="4" t="s">
        <v>498</v>
      </c>
      <c r="H94" s="4" t="s">
        <v>499</v>
      </c>
      <c r="I94" s="31" t="s">
        <v>500</v>
      </c>
      <c r="J94" s="42" t="s">
        <v>495</v>
      </c>
      <c r="K94" s="43" t="s">
        <v>50</v>
      </c>
    </row>
    <row r="95" spans="1:11" ht="27.95" customHeight="1">
      <c r="A95" s="18">
        <v>90</v>
      </c>
      <c r="B95" s="9" t="s">
        <v>501</v>
      </c>
      <c r="C95" s="3" t="s">
        <v>502</v>
      </c>
      <c r="D95" s="8">
        <v>125149142</v>
      </c>
      <c r="E95" s="26" t="s">
        <v>504</v>
      </c>
      <c r="F95" s="2" t="s">
        <v>15</v>
      </c>
      <c r="G95" s="4" t="s">
        <v>432</v>
      </c>
      <c r="H95" s="4" t="s">
        <v>432</v>
      </c>
      <c r="I95" s="8" t="s">
        <v>505</v>
      </c>
      <c r="J95" s="42" t="s">
        <v>503</v>
      </c>
      <c r="K95" s="43" t="s">
        <v>506</v>
      </c>
    </row>
    <row r="96" spans="1:11" ht="27.95" customHeight="1">
      <c r="A96" s="18">
        <v>91</v>
      </c>
      <c r="B96" s="9" t="s">
        <v>790</v>
      </c>
      <c r="C96" s="3" t="s">
        <v>789</v>
      </c>
      <c r="D96" s="51">
        <v>125075454</v>
      </c>
      <c r="E96" s="55" t="s">
        <v>786</v>
      </c>
      <c r="F96" s="52" t="s">
        <v>15</v>
      </c>
      <c r="G96" s="63" t="s">
        <v>787</v>
      </c>
      <c r="H96" s="63" t="s">
        <v>787</v>
      </c>
      <c r="I96" s="55" t="s">
        <v>788</v>
      </c>
      <c r="J96" s="54" t="s">
        <v>791</v>
      </c>
      <c r="K96" s="43" t="s">
        <v>25</v>
      </c>
    </row>
    <row r="97" spans="1:11" ht="27.95" customHeight="1">
      <c r="A97" s="18">
        <v>92</v>
      </c>
      <c r="B97" s="9" t="s">
        <v>507</v>
      </c>
      <c r="C97" s="3" t="s">
        <v>508</v>
      </c>
      <c r="D97" s="8">
        <v>125005465</v>
      </c>
      <c r="E97" s="29" t="s">
        <v>510</v>
      </c>
      <c r="F97" s="3" t="s">
        <v>15</v>
      </c>
      <c r="G97" s="5" t="s">
        <v>511</v>
      </c>
      <c r="H97" s="4" t="s">
        <v>512</v>
      </c>
      <c r="I97" s="26" t="s">
        <v>513</v>
      </c>
      <c r="J97" s="42" t="s">
        <v>509</v>
      </c>
      <c r="K97" s="43" t="s">
        <v>514</v>
      </c>
    </row>
    <row r="98" spans="1:11" ht="27.95" customHeight="1">
      <c r="A98" s="18">
        <v>93</v>
      </c>
      <c r="B98" s="9" t="s">
        <v>515</v>
      </c>
      <c r="C98" s="6" t="s">
        <v>516</v>
      </c>
      <c r="D98" s="26" t="s">
        <v>518</v>
      </c>
      <c r="E98" s="26" t="s">
        <v>519</v>
      </c>
      <c r="F98" s="2" t="s">
        <v>15</v>
      </c>
      <c r="G98" s="5" t="s">
        <v>520</v>
      </c>
      <c r="H98" s="5" t="s">
        <v>520</v>
      </c>
      <c r="I98" s="26" t="s">
        <v>521</v>
      </c>
      <c r="J98" s="42" t="s">
        <v>517</v>
      </c>
      <c r="K98" s="43" t="s">
        <v>387</v>
      </c>
    </row>
    <row r="99" spans="1:11" ht="27.95" customHeight="1">
      <c r="A99" s="18">
        <v>94</v>
      </c>
      <c r="B99" s="9" t="s">
        <v>522</v>
      </c>
      <c r="C99" s="3" t="s">
        <v>523</v>
      </c>
      <c r="D99" s="29" t="s">
        <v>525</v>
      </c>
      <c r="E99" s="29" t="s">
        <v>526</v>
      </c>
      <c r="F99" s="3" t="s">
        <v>15</v>
      </c>
      <c r="G99" s="4" t="s">
        <v>527</v>
      </c>
      <c r="H99" s="4" t="s">
        <v>527</v>
      </c>
      <c r="I99" s="29" t="s">
        <v>528</v>
      </c>
      <c r="J99" s="42" t="s">
        <v>524</v>
      </c>
      <c r="K99" s="43" t="s">
        <v>529</v>
      </c>
    </row>
    <row r="100" spans="1:11" ht="27.95" customHeight="1">
      <c r="A100" s="18">
        <v>95</v>
      </c>
      <c r="B100" s="9" t="s">
        <v>530</v>
      </c>
      <c r="C100" s="2" t="s">
        <v>531</v>
      </c>
      <c r="D100" s="8" t="s">
        <v>533</v>
      </c>
      <c r="E100" s="28" t="s">
        <v>534</v>
      </c>
      <c r="F100" s="2" t="s">
        <v>15</v>
      </c>
      <c r="G100" s="5" t="s">
        <v>535</v>
      </c>
      <c r="H100" s="5" t="s">
        <v>535</v>
      </c>
      <c r="I100" s="8" t="s">
        <v>536</v>
      </c>
      <c r="J100" s="42" t="s">
        <v>532</v>
      </c>
      <c r="K100" s="43" t="s">
        <v>50</v>
      </c>
    </row>
    <row r="101" spans="1:11" ht="27.95" customHeight="1">
      <c r="A101" s="18">
        <v>96</v>
      </c>
      <c r="B101" s="9" t="s">
        <v>537</v>
      </c>
      <c r="C101" s="3" t="s">
        <v>538</v>
      </c>
      <c r="D101" s="8">
        <v>125511273</v>
      </c>
      <c r="E101" s="29" t="s">
        <v>469</v>
      </c>
      <c r="F101" s="2" t="s">
        <v>15</v>
      </c>
      <c r="G101" s="4" t="s">
        <v>540</v>
      </c>
      <c r="H101" s="4" t="s">
        <v>540</v>
      </c>
      <c r="I101" s="26" t="s">
        <v>541</v>
      </c>
      <c r="J101" s="42" t="s">
        <v>539</v>
      </c>
      <c r="K101" s="43" t="s">
        <v>50</v>
      </c>
    </row>
    <row r="102" spans="1:11" ht="27.95" customHeight="1">
      <c r="A102" s="18">
        <v>97</v>
      </c>
      <c r="B102" s="9" t="s">
        <v>542</v>
      </c>
      <c r="C102" s="3" t="s">
        <v>543</v>
      </c>
      <c r="D102" s="8">
        <v>125325420</v>
      </c>
      <c r="E102" s="26" t="s">
        <v>545</v>
      </c>
      <c r="F102" s="2" t="s">
        <v>15</v>
      </c>
      <c r="G102" s="4" t="s">
        <v>546</v>
      </c>
      <c r="H102" s="4" t="s">
        <v>546</v>
      </c>
      <c r="I102" s="26" t="s">
        <v>547</v>
      </c>
      <c r="J102" s="42" t="s">
        <v>544</v>
      </c>
      <c r="K102" s="43" t="s">
        <v>50</v>
      </c>
    </row>
    <row r="103" spans="1:11" ht="27.95" customHeight="1">
      <c r="A103" s="18">
        <v>98</v>
      </c>
      <c r="B103" s="9" t="s">
        <v>548</v>
      </c>
      <c r="C103" s="2" t="s">
        <v>549</v>
      </c>
      <c r="D103" s="26" t="s">
        <v>551</v>
      </c>
      <c r="E103" s="26" t="s">
        <v>552</v>
      </c>
      <c r="F103" s="2" t="s">
        <v>553</v>
      </c>
      <c r="G103" s="5" t="s">
        <v>554</v>
      </c>
      <c r="H103" s="5" t="s">
        <v>554</v>
      </c>
      <c r="I103" s="26" t="s">
        <v>555</v>
      </c>
      <c r="J103" s="42" t="s">
        <v>550</v>
      </c>
      <c r="K103" s="43" t="s">
        <v>292</v>
      </c>
    </row>
    <row r="104" spans="1:11" ht="27.95" customHeight="1">
      <c r="A104" s="18">
        <v>99</v>
      </c>
      <c r="B104" s="9" t="s">
        <v>556</v>
      </c>
      <c r="C104" s="2" t="s">
        <v>557</v>
      </c>
      <c r="D104" s="26" t="s">
        <v>559</v>
      </c>
      <c r="E104" s="26" t="s">
        <v>560</v>
      </c>
      <c r="F104" s="2" t="s">
        <v>15</v>
      </c>
      <c r="G104" s="5" t="s">
        <v>561</v>
      </c>
      <c r="H104" s="5" t="s">
        <v>562</v>
      </c>
      <c r="I104" s="26" t="s">
        <v>563</v>
      </c>
      <c r="J104" s="42" t="s">
        <v>558</v>
      </c>
      <c r="K104" s="43" t="s">
        <v>564</v>
      </c>
    </row>
    <row r="105" spans="1:11" ht="27.95" customHeight="1">
      <c r="A105" s="18">
        <v>100</v>
      </c>
      <c r="B105" s="9" t="s">
        <v>565</v>
      </c>
      <c r="C105" s="2" t="s">
        <v>549</v>
      </c>
      <c r="D105" s="8">
        <v>125170201</v>
      </c>
      <c r="E105" s="26" t="s">
        <v>567</v>
      </c>
      <c r="F105" s="2" t="s">
        <v>15</v>
      </c>
      <c r="G105" s="5" t="s">
        <v>568</v>
      </c>
      <c r="H105" s="5" t="s">
        <v>568</v>
      </c>
      <c r="I105" s="26" t="s">
        <v>569</v>
      </c>
      <c r="J105" s="42" t="s">
        <v>566</v>
      </c>
      <c r="K105" s="43" t="s">
        <v>50</v>
      </c>
    </row>
    <row r="106" spans="1:11" ht="27.95" customHeight="1">
      <c r="A106" s="18">
        <v>101</v>
      </c>
      <c r="B106" s="9" t="s">
        <v>570</v>
      </c>
      <c r="C106" s="2" t="s">
        <v>571</v>
      </c>
      <c r="D106" s="8">
        <v>125246768</v>
      </c>
      <c r="E106" s="26" t="s">
        <v>573</v>
      </c>
      <c r="F106" s="2" t="s">
        <v>15</v>
      </c>
      <c r="G106" s="5" t="s">
        <v>574</v>
      </c>
      <c r="H106" s="5" t="s">
        <v>574</v>
      </c>
      <c r="I106" s="8" t="s">
        <v>575</v>
      </c>
      <c r="J106" s="42" t="s">
        <v>572</v>
      </c>
      <c r="K106" s="43" t="s">
        <v>50</v>
      </c>
    </row>
    <row r="107" spans="1:11" ht="27.95" customHeight="1">
      <c r="A107" s="18">
        <v>102</v>
      </c>
      <c r="B107" s="9" t="s">
        <v>576</v>
      </c>
      <c r="C107" s="3" t="s">
        <v>577</v>
      </c>
      <c r="D107" s="8">
        <v>371282265</v>
      </c>
      <c r="E107" s="35" t="s">
        <v>579</v>
      </c>
      <c r="F107" s="2" t="s">
        <v>580</v>
      </c>
      <c r="G107" s="4" t="s">
        <v>581</v>
      </c>
      <c r="H107" s="4" t="s">
        <v>581</v>
      </c>
      <c r="I107" s="31" t="s">
        <v>582</v>
      </c>
      <c r="J107" s="42" t="s">
        <v>578</v>
      </c>
      <c r="K107" s="43" t="s">
        <v>50</v>
      </c>
    </row>
    <row r="108" spans="1:11" ht="27.95" customHeight="1">
      <c r="A108" s="18">
        <v>103</v>
      </c>
      <c r="B108" s="9" t="s">
        <v>583</v>
      </c>
      <c r="C108" s="2" t="s">
        <v>584</v>
      </c>
      <c r="D108" s="26" t="s">
        <v>586</v>
      </c>
      <c r="E108" s="26" t="s">
        <v>587</v>
      </c>
      <c r="F108" s="2" t="s">
        <v>15</v>
      </c>
      <c r="G108" s="5" t="s">
        <v>588</v>
      </c>
      <c r="H108" s="5" t="s">
        <v>588</v>
      </c>
      <c r="I108" s="27" t="s">
        <v>589</v>
      </c>
      <c r="J108" s="42" t="s">
        <v>585</v>
      </c>
      <c r="K108" s="43" t="s">
        <v>590</v>
      </c>
    </row>
    <row r="109" spans="1:11" ht="27.95" customHeight="1">
      <c r="A109" s="4">
        <v>104</v>
      </c>
      <c r="B109" s="9" t="s">
        <v>591</v>
      </c>
      <c r="C109" s="50" t="s">
        <v>592</v>
      </c>
      <c r="D109" s="26">
        <v>125396095</v>
      </c>
      <c r="E109" s="26" t="s">
        <v>594</v>
      </c>
      <c r="F109" s="2" t="s">
        <v>15</v>
      </c>
      <c r="G109" s="4" t="s">
        <v>363</v>
      </c>
      <c r="H109" s="4" t="s">
        <v>363</v>
      </c>
      <c r="I109" s="26" t="s">
        <v>595</v>
      </c>
      <c r="J109" s="42" t="s">
        <v>593</v>
      </c>
      <c r="K109" s="43" t="s">
        <v>596</v>
      </c>
    </row>
    <row r="110" spans="1:11" s="36" customFormat="1" ht="27.95" customHeight="1">
      <c r="A110" s="4">
        <v>105</v>
      </c>
      <c r="B110" s="4" t="s">
        <v>767</v>
      </c>
      <c r="C110" s="4" t="s">
        <v>903</v>
      </c>
      <c r="D110" s="4" t="s">
        <v>905</v>
      </c>
      <c r="E110" s="4" t="s">
        <v>906</v>
      </c>
      <c r="F110" s="4" t="s">
        <v>553</v>
      </c>
      <c r="G110" s="4" t="s">
        <v>907</v>
      </c>
      <c r="H110" s="4" t="str">
        <f>G110</f>
        <v>Khu Đương Xá 3, phường Vạn An, TP. Bắc Ninh</v>
      </c>
      <c r="I110" s="4" t="s">
        <v>908</v>
      </c>
      <c r="J110" s="4" t="s">
        <v>909</v>
      </c>
      <c r="K110" s="4" t="s">
        <v>910</v>
      </c>
    </row>
    <row r="111" spans="1:11" s="36" customFormat="1" ht="27.95" customHeight="1">
      <c r="A111" s="4">
        <v>106</v>
      </c>
      <c r="B111" s="4" t="s">
        <v>904</v>
      </c>
      <c r="C111" s="4" t="s">
        <v>912</v>
      </c>
      <c r="D111" s="4" t="s">
        <v>905</v>
      </c>
      <c r="E111" s="4" t="s">
        <v>906</v>
      </c>
      <c r="F111" s="4" t="s">
        <v>553</v>
      </c>
      <c r="G111" s="4" t="s">
        <v>911</v>
      </c>
      <c r="H111" s="4" t="str">
        <f>G111</f>
        <v>Lộ Bao, Nội Duệ, Tiên Du, Bắc Ninh</v>
      </c>
      <c r="I111" s="4" t="s">
        <v>913</v>
      </c>
      <c r="J111" s="4" t="s">
        <v>914</v>
      </c>
      <c r="K111" s="4" t="s">
        <v>868</v>
      </c>
    </row>
    <row r="112" spans="1:11" s="36" customFormat="1" ht="27.95" customHeight="1">
      <c r="A112" s="4">
        <v>107</v>
      </c>
      <c r="B112" s="4" t="s">
        <v>915</v>
      </c>
      <c r="C112" s="4" t="s">
        <v>916</v>
      </c>
      <c r="D112" s="4" t="s">
        <v>919</v>
      </c>
      <c r="E112" s="4" t="s">
        <v>920</v>
      </c>
      <c r="F112" s="4" t="s">
        <v>841</v>
      </c>
      <c r="G112" s="4" t="s">
        <v>921</v>
      </c>
      <c r="H112" s="4" t="str">
        <f>G112</f>
        <v>Bồng Lai, Lai Hạ, Lương Tài, Bắc Ninh</v>
      </c>
      <c r="I112" s="4" t="s">
        <v>924</v>
      </c>
      <c r="J112" s="4" t="s">
        <v>925</v>
      </c>
      <c r="K112" s="4" t="s">
        <v>926</v>
      </c>
    </row>
    <row r="113" spans="1:11" s="36" customFormat="1" ht="27.95" customHeight="1">
      <c r="A113" s="88">
        <v>108</v>
      </c>
      <c r="B113" s="88" t="s">
        <v>917</v>
      </c>
      <c r="C113" s="88" t="s">
        <v>918</v>
      </c>
      <c r="D113" s="88" t="s">
        <v>922</v>
      </c>
      <c r="E113" s="88" t="s">
        <v>923</v>
      </c>
      <c r="F113" s="88" t="s">
        <v>841</v>
      </c>
      <c r="G113" s="88" t="s">
        <v>921</v>
      </c>
      <c r="H113" s="88" t="str">
        <f>G113</f>
        <v>Bồng Lai, Lai Hạ, Lương Tài, Bắc Ninh</v>
      </c>
      <c r="I113" s="88" t="s">
        <v>927</v>
      </c>
      <c r="J113" s="88" t="s">
        <v>928</v>
      </c>
      <c r="K113" s="88" t="s">
        <v>926</v>
      </c>
    </row>
    <row r="114" spans="1:11" s="36" customFormat="1" ht="27.95" customHeight="1">
      <c r="A114" s="19"/>
      <c r="B114" s="37"/>
      <c r="C114" s="20"/>
      <c r="D114" s="38"/>
      <c r="E114" s="38"/>
      <c r="F114" s="20"/>
      <c r="G114" s="21"/>
      <c r="H114" s="21"/>
      <c r="I114" s="38"/>
    </row>
    <row r="115" spans="1:11" s="36" customFormat="1" ht="27.95" customHeight="1">
      <c r="A115" s="19"/>
      <c r="B115" s="37"/>
      <c r="C115" s="20"/>
      <c r="D115" s="38"/>
      <c r="E115" s="38"/>
      <c r="F115" s="20"/>
      <c r="G115" s="21"/>
      <c r="H115" s="21"/>
      <c r="I115" s="38"/>
    </row>
    <row r="116" spans="1:11" s="36" customFormat="1" ht="27.95" customHeight="1">
      <c r="A116" s="19"/>
      <c r="B116" s="37"/>
      <c r="C116" s="20"/>
      <c r="D116" s="38"/>
      <c r="E116" s="38"/>
      <c r="F116" s="20"/>
      <c r="G116" s="21"/>
      <c r="H116" s="21"/>
      <c r="I116" s="38"/>
    </row>
    <row r="117" spans="1:11" s="36" customFormat="1" ht="27.95" customHeight="1">
      <c r="A117" s="19"/>
      <c r="B117" s="37"/>
      <c r="C117" s="20"/>
      <c r="D117" s="38"/>
      <c r="E117" s="38"/>
      <c r="F117" s="20"/>
      <c r="G117" s="21"/>
      <c r="H117" s="21"/>
      <c r="I117" s="38"/>
    </row>
    <row r="118" spans="1:11" s="36" customFormat="1" ht="27.95" customHeight="1">
      <c r="A118" s="19"/>
      <c r="B118" s="37"/>
      <c r="C118" s="20"/>
      <c r="D118" s="38"/>
      <c r="E118" s="38"/>
      <c r="F118" s="20"/>
      <c r="G118" s="21"/>
      <c r="H118" s="21"/>
      <c r="I118" s="38"/>
    </row>
    <row r="119" spans="1:11" s="36" customFormat="1" ht="27.95" customHeight="1">
      <c r="A119" s="19"/>
      <c r="B119" s="37"/>
      <c r="C119" s="20"/>
      <c r="D119" s="38"/>
      <c r="E119" s="38"/>
      <c r="F119" s="20"/>
      <c r="G119" s="21"/>
      <c r="H119" s="21"/>
      <c r="I119" s="38"/>
    </row>
    <row r="120" spans="1:11" s="36" customFormat="1" ht="27.95" customHeight="1">
      <c r="A120" s="19"/>
      <c r="B120" s="37"/>
      <c r="C120" s="20"/>
      <c r="D120" s="38"/>
      <c r="E120" s="38"/>
      <c r="F120" s="20"/>
      <c r="G120" s="21"/>
      <c r="H120" s="21"/>
      <c r="I120" s="38"/>
    </row>
    <row r="121" spans="1:11" s="36" customFormat="1" ht="27.95" customHeight="1">
      <c r="A121" s="19"/>
      <c r="B121" s="37"/>
      <c r="C121" s="20"/>
      <c r="D121" s="38"/>
      <c r="E121" s="38"/>
      <c r="F121" s="20"/>
      <c r="G121" s="21"/>
      <c r="H121" s="21"/>
      <c r="I121" s="38"/>
    </row>
    <row r="122" spans="1:11" s="36" customFormat="1" ht="27.95" customHeight="1">
      <c r="A122" s="19"/>
      <c r="B122" s="37"/>
      <c r="C122" s="20"/>
      <c r="D122" s="38"/>
      <c r="E122" s="38"/>
      <c r="F122" s="20"/>
      <c r="G122" s="21"/>
      <c r="H122" s="21"/>
      <c r="I122" s="38"/>
    </row>
    <row r="123" spans="1:11" s="36" customFormat="1" ht="27.95" customHeight="1">
      <c r="A123" s="19"/>
      <c r="B123" s="37"/>
      <c r="C123" s="20"/>
      <c r="D123" s="38"/>
      <c r="E123" s="38"/>
      <c r="F123" s="20"/>
      <c r="G123" s="21"/>
      <c r="H123" s="21"/>
      <c r="I123" s="38"/>
    </row>
    <row r="124" spans="1:11" s="36" customFormat="1" ht="27.95" customHeight="1">
      <c r="A124" s="19"/>
      <c r="B124" s="37"/>
      <c r="C124" s="20"/>
      <c r="D124" s="38"/>
      <c r="E124" s="38"/>
      <c r="F124" s="20"/>
      <c r="G124" s="21"/>
      <c r="H124" s="21"/>
      <c r="I124" s="38"/>
    </row>
    <row r="125" spans="1:11" s="36" customFormat="1" ht="27.95" customHeight="1">
      <c r="A125" s="19"/>
      <c r="B125" s="37"/>
      <c r="C125" s="20"/>
      <c r="D125" s="38"/>
      <c r="E125" s="38"/>
      <c r="F125" s="20"/>
      <c r="G125" s="21"/>
      <c r="H125" s="21"/>
      <c r="I125" s="38"/>
    </row>
    <row r="126" spans="1:11" s="36" customFormat="1" ht="27.95" customHeight="1">
      <c r="A126" s="19"/>
      <c r="B126" s="37"/>
      <c r="C126" s="20"/>
      <c r="D126" s="38"/>
      <c r="E126" s="38"/>
      <c r="F126" s="20"/>
      <c r="G126" s="21"/>
      <c r="H126" s="21"/>
      <c r="I126" s="38"/>
    </row>
    <row r="127" spans="1:11" s="36" customFormat="1" ht="27.95" customHeight="1">
      <c r="A127" s="19"/>
      <c r="B127" s="37"/>
      <c r="C127" s="20"/>
      <c r="D127" s="38"/>
      <c r="E127" s="38"/>
      <c r="F127" s="20"/>
      <c r="G127" s="21"/>
      <c r="H127" s="21"/>
      <c r="I127" s="38"/>
    </row>
    <row r="128" spans="1:11" s="36" customFormat="1" ht="27.95" customHeight="1">
      <c r="A128" s="19"/>
      <c r="B128" s="37"/>
      <c r="C128" s="20"/>
      <c r="D128" s="38"/>
      <c r="E128" s="38"/>
      <c r="F128" s="20"/>
      <c r="G128" s="21"/>
      <c r="H128" s="21"/>
      <c r="I128" s="38"/>
    </row>
    <row r="129" spans="1:9" s="36" customFormat="1" ht="27.95" customHeight="1">
      <c r="A129" s="19"/>
      <c r="B129" s="37"/>
      <c r="C129" s="20"/>
      <c r="D129" s="38"/>
      <c r="E129" s="38"/>
      <c r="F129" s="20"/>
      <c r="G129" s="21"/>
      <c r="H129" s="21"/>
      <c r="I129" s="38"/>
    </row>
    <row r="130" spans="1:9" s="36" customFormat="1" ht="27.95" customHeight="1">
      <c r="A130" s="19"/>
      <c r="B130" s="37"/>
      <c r="C130" s="20"/>
      <c r="D130" s="38"/>
      <c r="E130" s="38"/>
      <c r="F130" s="20"/>
      <c r="G130" s="21"/>
      <c r="H130" s="21"/>
      <c r="I130" s="38"/>
    </row>
    <row r="131" spans="1:9" s="36" customFormat="1" ht="27.95" customHeight="1">
      <c r="A131" s="19"/>
      <c r="B131" s="37"/>
      <c r="C131" s="20"/>
      <c r="D131" s="38"/>
      <c r="E131" s="38"/>
      <c r="F131" s="20"/>
      <c r="G131" s="21"/>
      <c r="H131" s="21"/>
      <c r="I131" s="38"/>
    </row>
    <row r="132" spans="1:9" s="36" customFormat="1" ht="27.95" customHeight="1">
      <c r="A132" s="19"/>
      <c r="B132" s="37"/>
      <c r="C132" s="20"/>
      <c r="D132" s="38"/>
      <c r="E132" s="38"/>
      <c r="F132" s="20"/>
      <c r="G132" s="21"/>
      <c r="H132" s="21"/>
      <c r="I132" s="38"/>
    </row>
    <row r="133" spans="1:9" s="36" customFormat="1" ht="27.95" customHeight="1">
      <c r="A133" s="19"/>
      <c r="B133" s="37"/>
      <c r="C133" s="20"/>
      <c r="D133" s="38"/>
      <c r="E133" s="38"/>
      <c r="F133" s="20"/>
      <c r="G133" s="21"/>
      <c r="H133" s="21"/>
      <c r="I133" s="38"/>
    </row>
    <row r="134" spans="1:9" s="36" customFormat="1">
      <c r="A134" s="19"/>
      <c r="B134" s="37"/>
      <c r="C134" s="20"/>
      <c r="D134" s="38"/>
      <c r="E134" s="38"/>
      <c r="F134" s="20"/>
      <c r="G134" s="21"/>
      <c r="H134" s="21"/>
      <c r="I134" s="38"/>
    </row>
    <row r="135" spans="1:9" s="36" customFormat="1">
      <c r="A135" s="19"/>
      <c r="B135" s="37"/>
      <c r="C135" s="20"/>
      <c r="D135" s="38"/>
      <c r="E135" s="38"/>
      <c r="F135" s="20"/>
      <c r="G135" s="21"/>
      <c r="H135" s="21"/>
      <c r="I135" s="38"/>
    </row>
    <row r="136" spans="1:9" s="36" customFormat="1">
      <c r="A136" s="19"/>
      <c r="B136" s="37"/>
      <c r="C136" s="20"/>
      <c r="D136" s="38"/>
      <c r="E136" s="38"/>
      <c r="F136" s="20"/>
      <c r="G136" s="21"/>
      <c r="H136" s="21"/>
      <c r="I136" s="38"/>
    </row>
    <row r="137" spans="1:9" s="36" customFormat="1">
      <c r="A137" s="19"/>
      <c r="B137" s="37"/>
      <c r="C137" s="20"/>
      <c r="D137" s="38"/>
      <c r="E137" s="38"/>
      <c r="F137" s="20"/>
      <c r="G137" s="21"/>
      <c r="H137" s="21"/>
      <c r="I137" s="38"/>
    </row>
    <row r="138" spans="1:9" s="36" customFormat="1">
      <c r="A138" s="19"/>
      <c r="B138" s="37"/>
      <c r="C138" s="20"/>
      <c r="D138" s="38"/>
      <c r="E138" s="38"/>
      <c r="F138" s="20"/>
      <c r="G138" s="21"/>
      <c r="H138" s="21"/>
      <c r="I138" s="38"/>
    </row>
    <row r="139" spans="1:9" s="36" customFormat="1">
      <c r="A139" s="19"/>
      <c r="B139" s="37"/>
      <c r="C139" s="20"/>
      <c r="D139" s="38"/>
      <c r="E139" s="38"/>
      <c r="F139" s="20"/>
      <c r="G139" s="21"/>
      <c r="H139" s="21"/>
      <c r="I139" s="38"/>
    </row>
    <row r="140" spans="1:9" s="36" customFormat="1">
      <c r="A140" s="19"/>
      <c r="B140" s="37"/>
      <c r="C140" s="20"/>
      <c r="D140" s="38"/>
      <c r="E140" s="38"/>
      <c r="F140" s="20"/>
      <c r="G140" s="21"/>
      <c r="H140" s="21"/>
      <c r="I140" s="38"/>
    </row>
    <row r="141" spans="1:9" s="36" customFormat="1">
      <c r="A141" s="19"/>
      <c r="B141" s="37"/>
      <c r="C141" s="20"/>
      <c r="D141" s="38"/>
      <c r="E141" s="38"/>
      <c r="F141" s="20"/>
      <c r="G141" s="21"/>
      <c r="H141" s="21"/>
      <c r="I141" s="38"/>
    </row>
    <row r="142" spans="1:9" s="36" customFormat="1">
      <c r="A142" s="19"/>
      <c r="B142" s="37"/>
      <c r="C142" s="20"/>
      <c r="D142" s="38"/>
      <c r="E142" s="38"/>
      <c r="F142" s="20"/>
      <c r="G142" s="21"/>
      <c r="H142" s="21"/>
      <c r="I142" s="38"/>
    </row>
    <row r="143" spans="1:9" s="36" customFormat="1">
      <c r="A143" s="19"/>
      <c r="B143" s="37"/>
      <c r="C143" s="20"/>
      <c r="D143" s="38"/>
      <c r="E143" s="38"/>
      <c r="F143" s="20"/>
      <c r="G143" s="21"/>
      <c r="H143" s="21"/>
      <c r="I143" s="38"/>
    </row>
    <row r="144" spans="1:9" s="36" customFormat="1">
      <c r="A144" s="19"/>
      <c r="B144" s="37"/>
      <c r="C144" s="20"/>
      <c r="D144" s="38"/>
      <c r="E144" s="38"/>
      <c r="F144" s="20"/>
      <c r="G144" s="21"/>
      <c r="H144" s="21"/>
      <c r="I144" s="38"/>
    </row>
    <row r="145" spans="1:11" s="36" customFormat="1">
      <c r="A145" s="19"/>
      <c r="G145" s="44"/>
      <c r="H145" s="44"/>
    </row>
    <row r="146" spans="1:11" s="36" customFormat="1">
      <c r="A146" s="19"/>
      <c r="G146" s="44"/>
      <c r="H146" s="44"/>
    </row>
    <row r="147" spans="1:11" s="36" customFormat="1">
      <c r="A147" s="16"/>
      <c r="B147" s="22"/>
      <c r="C147" s="22"/>
      <c r="D147" s="22"/>
      <c r="E147" s="22"/>
      <c r="F147" s="22"/>
      <c r="G147" s="39"/>
      <c r="H147" s="39"/>
      <c r="I147" s="22"/>
      <c r="J147" s="22"/>
      <c r="K147" s="22"/>
    </row>
    <row r="148" spans="1:11" s="36" customFormat="1">
      <c r="A148" s="16"/>
      <c r="B148" s="22"/>
      <c r="C148" s="22"/>
      <c r="D148" s="22"/>
      <c r="E148" s="22"/>
      <c r="F148" s="22"/>
      <c r="G148" s="39"/>
      <c r="H148" s="39"/>
      <c r="I148" s="22"/>
      <c r="J148" s="22"/>
      <c r="K148" s="22"/>
    </row>
    <row r="149" spans="1:11" s="36" customFormat="1">
      <c r="A149" s="16"/>
      <c r="B149" s="22"/>
      <c r="C149" s="22"/>
      <c r="D149" s="22"/>
      <c r="E149" s="22"/>
      <c r="F149" s="22"/>
      <c r="G149" s="39"/>
      <c r="H149" s="39"/>
      <c r="I149" s="22"/>
      <c r="J149" s="22"/>
      <c r="K149" s="22"/>
    </row>
    <row r="150" spans="1:11" s="36" customFormat="1">
      <c r="A150" s="16"/>
      <c r="B150" s="22"/>
      <c r="C150" s="22"/>
      <c r="D150" s="22"/>
      <c r="E150" s="22"/>
      <c r="F150" s="22"/>
      <c r="G150" s="39"/>
      <c r="H150" s="39"/>
      <c r="I150" s="22"/>
      <c r="J150" s="22"/>
      <c r="K150" s="22"/>
    </row>
  </sheetData>
  <autoFilter ref="A4:K109"/>
  <mergeCells count="13">
    <mergeCell ref="A4:A5"/>
    <mergeCell ref="A1:K2"/>
    <mergeCell ref="C4:C5"/>
    <mergeCell ref="K4:K5"/>
    <mergeCell ref="B4:B5"/>
    <mergeCell ref="J4:J5"/>
    <mergeCell ref="E4:E5"/>
    <mergeCell ref="F4:F5"/>
    <mergeCell ref="G4:G5"/>
    <mergeCell ref="H4:H5"/>
    <mergeCell ref="I4:I5"/>
    <mergeCell ref="D4:D5"/>
    <mergeCell ref="A3:K3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F4" sqref="F4"/>
    </sheetView>
  </sheetViews>
  <sheetFormatPr defaultRowHeight="15"/>
  <cols>
    <col min="1" max="1" width="4.140625" style="46" customWidth="1"/>
    <col min="2" max="2" width="13.28515625" customWidth="1"/>
    <col min="3" max="3" width="20.28515625" customWidth="1"/>
    <col min="4" max="4" width="12" customWidth="1"/>
    <col min="6" max="6" width="14.28515625" customWidth="1"/>
    <col min="7" max="7" width="27.85546875" customWidth="1"/>
    <col min="8" max="8" width="15.5703125" style="48" customWidth="1"/>
    <col min="9" max="9" width="13.85546875" customWidth="1"/>
    <col min="10" max="10" width="13.28515625" customWidth="1"/>
  </cols>
  <sheetData>
    <row r="1" spans="1:10">
      <c r="A1" s="99" t="s">
        <v>599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9.25" customHeight="1">
      <c r="A3" s="98" t="s">
        <v>901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47" customFormat="1" ht="25.5">
      <c r="A4" s="13" t="s">
        <v>597</v>
      </c>
      <c r="B4" s="13" t="s">
        <v>0</v>
      </c>
      <c r="C4" s="13" t="s">
        <v>600</v>
      </c>
      <c r="D4" s="13" t="s">
        <v>2</v>
      </c>
      <c r="E4" s="15" t="s">
        <v>3</v>
      </c>
      <c r="F4" s="13" t="s">
        <v>4</v>
      </c>
      <c r="G4" s="13" t="s">
        <v>601</v>
      </c>
      <c r="H4" s="14" t="s">
        <v>602</v>
      </c>
      <c r="I4" s="13" t="s">
        <v>603</v>
      </c>
      <c r="J4" s="13" t="s">
        <v>9</v>
      </c>
    </row>
    <row r="5" spans="1:10" ht="27.95" customHeight="1">
      <c r="A5" s="66">
        <v>1</v>
      </c>
      <c r="B5" s="67" t="s">
        <v>604</v>
      </c>
      <c r="C5" s="68" t="s">
        <v>605</v>
      </c>
      <c r="D5" s="68">
        <v>121431085</v>
      </c>
      <c r="E5" s="69" t="s">
        <v>877</v>
      </c>
      <c r="F5" s="68" t="s">
        <v>92</v>
      </c>
      <c r="G5" s="70" t="s">
        <v>606</v>
      </c>
      <c r="H5" s="70" t="s">
        <v>607</v>
      </c>
      <c r="I5" s="71" t="s">
        <v>608</v>
      </c>
      <c r="J5" s="72" t="s">
        <v>609</v>
      </c>
    </row>
    <row r="6" spans="1:10" ht="27.95" customHeight="1">
      <c r="A6" s="66">
        <v>2</v>
      </c>
      <c r="B6" s="67" t="s">
        <v>610</v>
      </c>
      <c r="C6" s="67" t="s">
        <v>611</v>
      </c>
      <c r="D6" s="67" t="s">
        <v>879</v>
      </c>
      <c r="E6" s="69" t="s">
        <v>526</v>
      </c>
      <c r="F6" s="67" t="s">
        <v>880</v>
      </c>
      <c r="G6" s="70" t="s">
        <v>612</v>
      </c>
      <c r="H6" s="70" t="s">
        <v>613</v>
      </c>
      <c r="I6" s="71" t="s">
        <v>614</v>
      </c>
      <c r="J6" s="73" t="s">
        <v>50</v>
      </c>
    </row>
    <row r="7" spans="1:10" ht="27.95" customHeight="1">
      <c r="A7" s="66">
        <v>3</v>
      </c>
      <c r="B7" s="67" t="s">
        <v>615</v>
      </c>
      <c r="C7" s="67" t="s">
        <v>616</v>
      </c>
      <c r="D7" s="67">
        <v>125085526</v>
      </c>
      <c r="E7" s="69" t="s">
        <v>878</v>
      </c>
      <c r="F7" s="67" t="s">
        <v>841</v>
      </c>
      <c r="G7" s="70" t="s">
        <v>617</v>
      </c>
      <c r="H7" s="70" t="s">
        <v>618</v>
      </c>
      <c r="I7" s="71" t="s">
        <v>368</v>
      </c>
      <c r="J7" s="73" t="s">
        <v>619</v>
      </c>
    </row>
    <row r="8" spans="1:10" ht="27.95" customHeight="1">
      <c r="A8" s="66">
        <v>4</v>
      </c>
      <c r="B8" s="67" t="s">
        <v>620</v>
      </c>
      <c r="C8" s="68" t="s">
        <v>621</v>
      </c>
      <c r="D8" s="68">
        <f>VLOOKUP([1]Sheet2!$C8,'[1]BH - CN3 - BANH MỤC'!$D$6:$H$131,3,0)</f>
        <v>125321471</v>
      </c>
      <c r="E8" s="69">
        <f>VLOOKUP([1]Sheet2!$C8,'[1]BH - CN3 - BANH MỤC'!$D$6:$H$131,4,0)</f>
        <v>42434</v>
      </c>
      <c r="F8" s="68" t="str">
        <f>VLOOKUP([1]Sheet2!$C8,'[1]BH - CN3 - BANH MỤC'!$D$6:$H$131,5,0)</f>
        <v>CA.Bắc Ninh</v>
      </c>
      <c r="G8" s="70" t="s">
        <v>622</v>
      </c>
      <c r="H8" s="70" t="s">
        <v>623</v>
      </c>
      <c r="I8" s="71" t="s">
        <v>624</v>
      </c>
      <c r="J8" s="72" t="s">
        <v>529</v>
      </c>
    </row>
    <row r="9" spans="1:10" ht="27.95" customHeight="1">
      <c r="A9" s="66">
        <v>5</v>
      </c>
      <c r="B9" s="74" t="s">
        <v>625</v>
      </c>
      <c r="C9" s="74" t="s">
        <v>626</v>
      </c>
      <c r="D9" s="68" t="s">
        <v>881</v>
      </c>
      <c r="E9" s="69" t="s">
        <v>882</v>
      </c>
      <c r="F9" s="68" t="s">
        <v>15</v>
      </c>
      <c r="G9" s="75" t="s">
        <v>627</v>
      </c>
      <c r="H9" s="75" t="s">
        <v>628</v>
      </c>
      <c r="I9" s="76" t="s">
        <v>629</v>
      </c>
      <c r="J9" s="77" t="s">
        <v>42</v>
      </c>
    </row>
    <row r="10" spans="1:10" ht="27.95" customHeight="1">
      <c r="A10" s="66">
        <v>6</v>
      </c>
      <c r="B10" s="67" t="s">
        <v>630</v>
      </c>
      <c r="C10" s="67" t="s">
        <v>631</v>
      </c>
      <c r="D10" s="67" t="str">
        <f>VLOOKUP([1]Sheet2!$C10,'[1]BH - CN3 - BANH MỤC'!$D$6:$H$131,3,0)</f>
        <v>125135943</v>
      </c>
      <c r="E10" s="69" t="str">
        <f>VLOOKUP([1]Sheet2!$C10,'[1]BH - CN3 - BANH MỤC'!$D$6:$H$131,4,0)</f>
        <v>23/07/2015</v>
      </c>
      <c r="F10" s="67" t="str">
        <f>VLOOKUP([1]Sheet2!$C10,'[1]BH - CN3 - BANH MỤC'!$D$6:$H$131,5,0)</f>
        <v>CA Bắc Ninh</v>
      </c>
      <c r="G10" s="70" t="s">
        <v>632</v>
      </c>
      <c r="H10" s="70" t="s">
        <v>633</v>
      </c>
      <c r="I10" s="71" t="s">
        <v>634</v>
      </c>
      <c r="J10" s="72" t="s">
        <v>529</v>
      </c>
    </row>
    <row r="11" spans="1:10" ht="27.95" customHeight="1">
      <c r="A11" s="66">
        <v>7</v>
      </c>
      <c r="B11" s="74" t="s">
        <v>635</v>
      </c>
      <c r="C11" s="78" t="s">
        <v>636</v>
      </c>
      <c r="D11" s="78">
        <v>125142131</v>
      </c>
      <c r="E11" s="79" t="s">
        <v>883</v>
      </c>
      <c r="F11" s="78" t="s">
        <v>884</v>
      </c>
      <c r="G11" s="70" t="s">
        <v>637</v>
      </c>
      <c r="H11" s="70" t="s">
        <v>638</v>
      </c>
      <c r="I11" s="71" t="s">
        <v>639</v>
      </c>
      <c r="J11" s="72" t="s">
        <v>640</v>
      </c>
    </row>
    <row r="12" spans="1:10" ht="27.95" customHeight="1">
      <c r="A12" s="66">
        <v>8</v>
      </c>
      <c r="B12" s="74" t="s">
        <v>641</v>
      </c>
      <c r="C12" s="68" t="s">
        <v>642</v>
      </c>
      <c r="D12" s="68" t="s">
        <v>885</v>
      </c>
      <c r="E12" s="69" t="s">
        <v>886</v>
      </c>
      <c r="F12" s="68" t="s">
        <v>841</v>
      </c>
      <c r="G12" s="70" t="s">
        <v>643</v>
      </c>
      <c r="H12" s="70" t="s">
        <v>644</v>
      </c>
      <c r="I12" s="71" t="s">
        <v>645</v>
      </c>
      <c r="J12" s="80" t="s">
        <v>50</v>
      </c>
    </row>
    <row r="13" spans="1:10" ht="27.95" customHeight="1">
      <c r="A13" s="66">
        <v>9</v>
      </c>
      <c r="B13" s="74" t="s">
        <v>646</v>
      </c>
      <c r="C13" s="78" t="s">
        <v>647</v>
      </c>
      <c r="D13" s="78" t="s">
        <v>887</v>
      </c>
      <c r="E13" s="79" t="s">
        <v>888</v>
      </c>
      <c r="F13" s="78" t="s">
        <v>889</v>
      </c>
      <c r="G13" s="70" t="s">
        <v>648</v>
      </c>
      <c r="H13" s="70" t="s">
        <v>649</v>
      </c>
      <c r="I13" s="71" t="s">
        <v>650</v>
      </c>
      <c r="J13" s="72" t="s">
        <v>380</v>
      </c>
    </row>
    <row r="14" spans="1:10" ht="27.95" customHeight="1">
      <c r="A14" s="66">
        <v>10</v>
      </c>
      <c r="B14" s="74" t="s">
        <v>651</v>
      </c>
      <c r="C14" s="74" t="s">
        <v>652</v>
      </c>
      <c r="D14" s="74" t="s">
        <v>890</v>
      </c>
      <c r="E14" s="81" t="s">
        <v>891</v>
      </c>
      <c r="F14" s="74" t="s">
        <v>892</v>
      </c>
      <c r="G14" s="75" t="s">
        <v>653</v>
      </c>
      <c r="H14" s="75" t="s">
        <v>654</v>
      </c>
      <c r="I14" s="82" t="s">
        <v>655</v>
      </c>
      <c r="J14" s="77" t="s">
        <v>656</v>
      </c>
    </row>
    <row r="15" spans="1:10" ht="27.95" customHeight="1">
      <c r="A15" s="66">
        <v>11</v>
      </c>
      <c r="B15" s="74" t="s">
        <v>657</v>
      </c>
      <c r="C15" s="74" t="s">
        <v>658</v>
      </c>
      <c r="D15" s="74" t="s">
        <v>893</v>
      </c>
      <c r="E15" s="81" t="s">
        <v>894</v>
      </c>
      <c r="F15" s="74" t="s">
        <v>15</v>
      </c>
      <c r="G15" s="75" t="s">
        <v>151</v>
      </c>
      <c r="H15" s="75" t="s">
        <v>659</v>
      </c>
      <c r="I15" s="76" t="s">
        <v>660</v>
      </c>
      <c r="J15" s="77" t="s">
        <v>661</v>
      </c>
    </row>
    <row r="16" spans="1:10" ht="27.95" customHeight="1">
      <c r="A16" s="66">
        <v>12</v>
      </c>
      <c r="B16" s="74" t="s">
        <v>662</v>
      </c>
      <c r="C16" s="67" t="s">
        <v>663</v>
      </c>
      <c r="D16" s="67">
        <v>135815387</v>
      </c>
      <c r="E16" s="69" t="s">
        <v>895</v>
      </c>
      <c r="F16" s="67" t="s">
        <v>896</v>
      </c>
      <c r="G16" s="70" t="s">
        <v>664</v>
      </c>
      <c r="H16" s="70" t="s">
        <v>665</v>
      </c>
      <c r="I16" s="71" t="s">
        <v>666</v>
      </c>
      <c r="J16" s="73" t="s">
        <v>74</v>
      </c>
    </row>
    <row r="17" spans="1:10" ht="27.95" customHeight="1">
      <c r="A17" s="66">
        <v>13</v>
      </c>
      <c r="B17" s="74" t="s">
        <v>667</v>
      </c>
      <c r="C17" s="67" t="s">
        <v>668</v>
      </c>
      <c r="D17" s="67" t="s">
        <v>897</v>
      </c>
      <c r="E17" s="69" t="s">
        <v>898</v>
      </c>
      <c r="F17" s="67" t="s">
        <v>15</v>
      </c>
      <c r="G17" s="70" t="s">
        <v>669</v>
      </c>
      <c r="H17" s="70" t="s">
        <v>670</v>
      </c>
      <c r="I17" s="71" t="s">
        <v>671</v>
      </c>
      <c r="J17" s="73" t="s">
        <v>50</v>
      </c>
    </row>
    <row r="18" spans="1:10" ht="25.5">
      <c r="A18" s="66">
        <v>14</v>
      </c>
      <c r="B18" s="83" t="s">
        <v>792</v>
      </c>
      <c r="C18" s="83" t="s">
        <v>793</v>
      </c>
      <c r="D18" s="83" t="s">
        <v>794</v>
      </c>
      <c r="E18" s="83" t="s">
        <v>795</v>
      </c>
      <c r="F18" s="83" t="s">
        <v>92</v>
      </c>
      <c r="G18" s="70" t="s">
        <v>796</v>
      </c>
      <c r="H18" s="84" t="s">
        <v>851</v>
      </c>
      <c r="I18" s="85" t="s">
        <v>852</v>
      </c>
      <c r="J18" s="85" t="s">
        <v>709</v>
      </c>
    </row>
    <row r="19" spans="1:10" ht="25.5">
      <c r="A19" s="66">
        <v>15</v>
      </c>
      <c r="B19" s="83" t="s">
        <v>797</v>
      </c>
      <c r="C19" s="83" t="s">
        <v>798</v>
      </c>
      <c r="D19" s="83" t="s">
        <v>799</v>
      </c>
      <c r="E19" s="83" t="s">
        <v>800</v>
      </c>
      <c r="F19" s="83" t="s">
        <v>801</v>
      </c>
      <c r="G19" s="70" t="s">
        <v>802</v>
      </c>
      <c r="H19" s="84" t="s">
        <v>853</v>
      </c>
      <c r="I19" s="85" t="s">
        <v>854</v>
      </c>
      <c r="J19" s="85" t="s">
        <v>681</v>
      </c>
    </row>
    <row r="20" spans="1:10" ht="25.5">
      <c r="A20" s="66">
        <v>16</v>
      </c>
      <c r="B20" s="83" t="s">
        <v>803</v>
      </c>
      <c r="C20" s="83" t="s">
        <v>804</v>
      </c>
      <c r="D20" s="83" t="s">
        <v>805</v>
      </c>
      <c r="E20" s="83" t="s">
        <v>806</v>
      </c>
      <c r="F20" s="83" t="s">
        <v>15</v>
      </c>
      <c r="G20" s="70" t="s">
        <v>807</v>
      </c>
      <c r="H20" s="84" t="s">
        <v>855</v>
      </c>
      <c r="I20" s="85" t="s">
        <v>856</v>
      </c>
      <c r="J20" s="85" t="s">
        <v>857</v>
      </c>
    </row>
    <row r="21" spans="1:10" ht="25.5">
      <c r="A21" s="66">
        <v>17</v>
      </c>
      <c r="B21" s="83" t="s">
        <v>808</v>
      </c>
      <c r="C21" s="83" t="s">
        <v>809</v>
      </c>
      <c r="D21" s="83" t="s">
        <v>810</v>
      </c>
      <c r="E21" s="83" t="s">
        <v>811</v>
      </c>
      <c r="F21" s="83" t="s">
        <v>15</v>
      </c>
      <c r="G21" s="70" t="s">
        <v>812</v>
      </c>
      <c r="H21" s="84" t="s">
        <v>858</v>
      </c>
      <c r="I21" s="85" t="s">
        <v>859</v>
      </c>
      <c r="J21" s="85" t="s">
        <v>857</v>
      </c>
    </row>
    <row r="22" spans="1:10" ht="25.5">
      <c r="A22" s="66">
        <v>18</v>
      </c>
      <c r="B22" s="83" t="s">
        <v>813</v>
      </c>
      <c r="C22" s="83" t="s">
        <v>814</v>
      </c>
      <c r="D22" s="83" t="s">
        <v>815</v>
      </c>
      <c r="E22" s="83" t="s">
        <v>816</v>
      </c>
      <c r="F22" s="83" t="s">
        <v>15</v>
      </c>
      <c r="G22" s="70" t="s">
        <v>817</v>
      </c>
      <c r="H22" s="84" t="s">
        <v>860</v>
      </c>
      <c r="I22" s="85" t="s">
        <v>861</v>
      </c>
      <c r="J22" s="85" t="s">
        <v>857</v>
      </c>
    </row>
    <row r="23" spans="1:10" ht="25.5">
      <c r="A23" s="66">
        <v>19</v>
      </c>
      <c r="B23" s="83" t="s">
        <v>818</v>
      </c>
      <c r="C23" s="83" t="s">
        <v>819</v>
      </c>
      <c r="D23" s="83" t="s">
        <v>820</v>
      </c>
      <c r="E23" s="83" t="s">
        <v>821</v>
      </c>
      <c r="F23" s="83" t="s">
        <v>15</v>
      </c>
      <c r="G23" s="70" t="s">
        <v>822</v>
      </c>
      <c r="H23" s="84" t="s">
        <v>862</v>
      </c>
      <c r="I23" s="85" t="s">
        <v>863</v>
      </c>
      <c r="J23" s="85" t="s">
        <v>773</v>
      </c>
    </row>
    <row r="24" spans="1:10" ht="25.5">
      <c r="A24" s="66">
        <v>20</v>
      </c>
      <c r="B24" s="83" t="s">
        <v>823</v>
      </c>
      <c r="C24" s="83" t="s">
        <v>824</v>
      </c>
      <c r="D24" s="83" t="s">
        <v>825</v>
      </c>
      <c r="E24" s="83" t="s">
        <v>826</v>
      </c>
      <c r="F24" s="83" t="s">
        <v>15</v>
      </c>
      <c r="G24" s="70" t="s">
        <v>827</v>
      </c>
      <c r="H24" s="84" t="s">
        <v>864</v>
      </c>
      <c r="I24" s="85" t="s">
        <v>865</v>
      </c>
      <c r="J24" s="85" t="s">
        <v>773</v>
      </c>
    </row>
    <row r="25" spans="1:10" ht="25.5">
      <c r="A25" s="66">
        <v>21</v>
      </c>
      <c r="B25" s="83" t="s">
        <v>828</v>
      </c>
      <c r="C25" s="83" t="s">
        <v>829</v>
      </c>
      <c r="D25" s="83" t="s">
        <v>830</v>
      </c>
      <c r="E25" s="83">
        <v>41619</v>
      </c>
      <c r="F25" s="83" t="s">
        <v>831</v>
      </c>
      <c r="G25" s="70" t="s">
        <v>832</v>
      </c>
      <c r="H25" s="84" t="s">
        <v>866</v>
      </c>
      <c r="I25" s="85" t="s">
        <v>867</v>
      </c>
      <c r="J25" s="85" t="s">
        <v>868</v>
      </c>
    </row>
    <row r="26" spans="1:10" ht="25.5">
      <c r="A26" s="66">
        <v>22</v>
      </c>
      <c r="B26" s="83" t="s">
        <v>833</v>
      </c>
      <c r="C26" s="83" t="s">
        <v>834</v>
      </c>
      <c r="D26" s="83" t="s">
        <v>835</v>
      </c>
      <c r="E26" s="83">
        <v>41382</v>
      </c>
      <c r="F26" s="83" t="s">
        <v>836</v>
      </c>
      <c r="G26" s="70" t="s">
        <v>837</v>
      </c>
      <c r="H26" s="84" t="s">
        <v>869</v>
      </c>
      <c r="I26" s="85" t="s">
        <v>870</v>
      </c>
      <c r="J26" s="85" t="s">
        <v>871</v>
      </c>
    </row>
    <row r="27" spans="1:10" ht="25.5">
      <c r="A27" s="66">
        <v>23</v>
      </c>
      <c r="B27" s="83" t="s">
        <v>838</v>
      </c>
      <c r="C27" s="83" t="s">
        <v>839</v>
      </c>
      <c r="D27" s="83" t="s">
        <v>840</v>
      </c>
      <c r="E27" s="83">
        <v>39079</v>
      </c>
      <c r="F27" s="83" t="s">
        <v>841</v>
      </c>
      <c r="G27" s="70" t="s">
        <v>842</v>
      </c>
      <c r="H27" s="84" t="s">
        <v>872</v>
      </c>
      <c r="I27" s="85" t="s">
        <v>873</v>
      </c>
      <c r="J27" s="85" t="s">
        <v>874</v>
      </c>
    </row>
    <row r="28" spans="1:10" ht="38.25">
      <c r="A28" s="66">
        <v>24</v>
      </c>
      <c r="B28" s="83" t="s">
        <v>843</v>
      </c>
      <c r="C28" s="83" t="s">
        <v>844</v>
      </c>
      <c r="D28" s="83" t="s">
        <v>845</v>
      </c>
      <c r="E28" s="83">
        <v>41145</v>
      </c>
      <c r="F28" s="83" t="s">
        <v>841</v>
      </c>
      <c r="G28" s="70" t="s">
        <v>846</v>
      </c>
      <c r="H28" s="84" t="s">
        <v>875</v>
      </c>
      <c r="I28" s="85" t="s">
        <v>876</v>
      </c>
      <c r="J28" s="85" t="s">
        <v>874</v>
      </c>
    </row>
    <row r="29" spans="1:10" ht="25.5">
      <c r="A29" s="66">
        <v>25</v>
      </c>
      <c r="B29" s="83" t="s">
        <v>847</v>
      </c>
      <c r="C29" s="83" t="s">
        <v>848</v>
      </c>
      <c r="D29" s="83" t="s">
        <v>849</v>
      </c>
      <c r="E29" s="83">
        <v>41110</v>
      </c>
      <c r="F29" s="83" t="s">
        <v>841</v>
      </c>
      <c r="G29" s="70" t="s">
        <v>850</v>
      </c>
      <c r="H29" s="86" t="s">
        <v>899</v>
      </c>
      <c r="I29" s="85" t="s">
        <v>900</v>
      </c>
      <c r="J29" s="87">
        <v>43112</v>
      </c>
    </row>
  </sheetData>
  <mergeCells count="2">
    <mergeCell ref="A1:J2"/>
    <mergeCell ref="A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CN2</vt:lpstr>
      <vt:lpstr>CN3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Thanh Phat</cp:lastModifiedBy>
  <cp:lastPrinted>2017-06-22T07:07:41Z</cp:lastPrinted>
  <dcterms:created xsi:type="dcterms:W3CDTF">2017-06-21T08:53:00Z</dcterms:created>
  <dcterms:modified xsi:type="dcterms:W3CDTF">2018-08-09T06:47:52Z</dcterms:modified>
</cp:coreProperties>
</file>