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8256"/>
  </bookViews>
  <sheets>
    <sheet name="Mau 6" sheetId="3" r:id="rId1"/>
    <sheet name="Lưu ý khi nhập dữ liệu" sheetId="8" r:id="rId2"/>
    <sheet name="Danh mục" sheetId="6" r:id="rId3"/>
    <sheet name="Địa chỉ" sheetId="7" r:id="rId4"/>
    <sheet name="Sheet1" sheetId="9" r:id="rId5"/>
  </sheets>
  <definedNames>
    <definedName name="_xlnm._FilterDatabase" localSheetId="0" hidden="1">'Mau 6'!$M$1:$M$289</definedName>
    <definedName name="Hình_thức_đăng_ký">'Danh mục'!$A$1:$A$4</definedName>
  </definedNames>
  <calcPr calcId="124519"/>
</workbook>
</file>

<file path=xl/calcChain.xml><?xml version="1.0" encoding="utf-8"?>
<calcChain xmlns="http://schemas.openxmlformats.org/spreadsheetml/2006/main">
  <c r="A6" i="3"/>
  <c r="A15" l="1"/>
  <c r="A9"/>
  <c r="A13"/>
  <c r="A16" l="1"/>
  <c r="A18" l="1"/>
  <c r="A21" l="1"/>
  <c r="A24" l="1"/>
  <c r="A27"/>
  <c r="A30" l="1"/>
  <c r="A34"/>
  <c r="A37" l="1"/>
  <c r="A39" l="1"/>
  <c r="A43"/>
  <c r="A46" s="1"/>
  <c r="A50" s="1"/>
  <c r="A51" s="1"/>
  <c r="A53" s="1"/>
  <c r="A54" s="1"/>
  <c r="A56" s="1"/>
  <c r="A57" s="1"/>
  <c r="A59" s="1"/>
  <c r="A60" s="1"/>
  <c r="A63" s="1"/>
  <c r="A65" s="1"/>
  <c r="A66" s="1"/>
  <c r="A67" s="1"/>
  <c r="A68" s="1"/>
  <c r="A72" s="1"/>
  <c r="A74" s="1"/>
  <c r="A78" s="1"/>
  <c r="A79" s="1"/>
  <c r="A80" s="1"/>
  <c r="A81" s="1"/>
  <c r="A82" s="1"/>
  <c r="A83" s="1"/>
  <c r="A84" s="1"/>
  <c r="A87" s="1"/>
  <c r="A91" s="1"/>
  <c r="A94" s="1"/>
  <c r="A95" s="1"/>
  <c r="A96" s="1"/>
  <c r="A97" s="1"/>
  <c r="A98" s="1"/>
  <c r="A101" s="1"/>
  <c r="A102" s="1"/>
  <c r="A104" s="1"/>
  <c r="A105" s="1"/>
  <c r="A109" s="1"/>
  <c r="A110" s="1"/>
  <c r="A113" s="1"/>
  <c r="A116" s="1"/>
  <c r="A118" s="1"/>
  <c r="A119" s="1"/>
  <c r="A122" s="1"/>
  <c r="A124" s="1"/>
  <c r="A126" s="1"/>
  <c r="A132" s="1"/>
  <c r="A133" s="1"/>
  <c r="A134" s="1"/>
  <c r="A138" s="1"/>
  <c r="A141" s="1"/>
  <c r="A145" s="1"/>
  <c r="A147" s="1"/>
  <c r="A148" s="1"/>
  <c r="A152" s="1"/>
  <c r="A155" s="1"/>
  <c r="A160" s="1"/>
  <c r="A164" s="1"/>
  <c r="A169" s="1"/>
  <c r="A170" s="1"/>
  <c r="A174" s="1"/>
  <c r="A175" s="1"/>
  <c r="A179" s="1"/>
  <c r="A180" s="1"/>
  <c r="A181" s="1"/>
  <c r="A182" s="1"/>
  <c r="A186" s="1"/>
  <c r="A189" s="1"/>
  <c r="A191" s="1"/>
  <c r="A195" s="1"/>
  <c r="A196" s="1"/>
  <c r="A200" s="1"/>
  <c r="A203" s="1"/>
  <c r="A206" s="1"/>
  <c r="A207" s="1"/>
  <c r="A208" s="1"/>
  <c r="A209" s="1"/>
  <c r="A210" s="1"/>
  <c r="A211" s="1"/>
  <c r="A212" s="1"/>
  <c r="A213" s="1"/>
  <c r="A214" s="1"/>
  <c r="A215" s="1"/>
  <c r="A216" s="1"/>
  <c r="A217" s="1"/>
  <c r="A218" s="1"/>
  <c r="A220" s="1"/>
  <c r="A221" s="1"/>
  <c r="A224" s="1"/>
  <c r="A225" s="1"/>
  <c r="A229" s="1"/>
  <c r="A231" s="1"/>
  <c r="A235" s="1"/>
  <c r="A236" s="1"/>
  <c r="A237" s="1"/>
  <c r="A238" s="1"/>
  <c r="A239" s="1"/>
  <c r="A243" s="1"/>
  <c r="A244" s="1"/>
  <c r="A245" s="1"/>
  <c r="A246" s="1"/>
  <c r="A247" s="1"/>
  <c r="A248" s="1"/>
  <c r="A249" s="1"/>
  <c r="A250" s="1"/>
  <c r="A254" s="1"/>
  <c r="A262" s="1"/>
  <c r="A263" s="1"/>
  <c r="A264" s="1"/>
  <c r="A266" s="1"/>
  <c r="A267" s="1"/>
  <c r="A268" s="1"/>
  <c r="A269" s="1"/>
  <c r="A270" s="1"/>
  <c r="A271" s="1"/>
  <c r="A272" s="1"/>
  <c r="A273" s="1"/>
  <c r="A274" s="1"/>
  <c r="A278" s="1"/>
  <c r="A279" s="1"/>
  <c r="A280" s="1"/>
  <c r="A281" s="1"/>
  <c r="A282" s="1"/>
  <c r="A283" s="1"/>
  <c r="A284" s="1"/>
  <c r="A286" s="1"/>
  <c r="A287" s="1"/>
  <c r="A289" s="1"/>
  <c r="A40"/>
  <c r="A42" s="1"/>
</calcChain>
</file>

<file path=xl/sharedStrings.xml><?xml version="1.0" encoding="utf-8"?>
<sst xmlns="http://schemas.openxmlformats.org/spreadsheetml/2006/main" count="2666" uniqueCount="1153">
  <si>
    <t>Nghề nghiệp</t>
  </si>
  <si>
    <t>Mã số thuế</t>
  </si>
  <si>
    <t>Quan hệ với chủ hộ</t>
  </si>
  <si>
    <t>Thông tin cư dân</t>
  </si>
  <si>
    <t>Con</t>
  </si>
  <si>
    <t>Số sổ BHXH</t>
  </si>
  <si>
    <t xml:space="preserve">Đối tượng được hưởng chính sách nhà ở xã hội (*) </t>
  </si>
  <si>
    <t>Số hợp đồng</t>
  </si>
  <si>
    <t>Tổng số giá trị hợp đồng (đồng)</t>
  </si>
  <si>
    <t>Mua</t>
  </si>
  <si>
    <t>Họ và Tên</t>
  </si>
  <si>
    <t xml:space="preserve">Sô CMND </t>
  </si>
  <si>
    <t>Số  CCCD</t>
  </si>
  <si>
    <t>Số điện thoại đi động liên lạc</t>
  </si>
  <si>
    <t>Thông tin căn hộ</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</si>
  <si>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</si>
  <si>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</si>
  <si>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</si>
  <si>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</si>
  <si>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</si>
  <si>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</si>
  <si>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</si>
  <si>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</si>
  <si>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(Tên căn hộ, tầng số)</t>
  </si>
  <si>
    <t>Hình thức đăng ký (Mua/Thuê/Thuê mua)</t>
  </si>
  <si>
    <t>Diện tích căn hộ (M2)</t>
  </si>
  <si>
    <t>Thị trấn/xã</t>
  </si>
  <si>
    <t>Huyện/ Thành phố</t>
  </si>
  <si>
    <t>Ngày sinh</t>
  </si>
  <si>
    <t>Tháng sinh</t>
  </si>
  <si>
    <t>Năm sinh</t>
  </si>
  <si>
    <t>Ngày ký hợp đồng</t>
  </si>
  <si>
    <t>Tháng ký hợp đồng</t>
  </si>
  <si>
    <t>Năm ký hợp đồng</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</si>
  <si>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</si>
  <si>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</si>
  <si>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</si>
  <si>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</si>
  <si>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</si>
  <si>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</si>
  <si>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</si>
  <si>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</si>
  <si>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</si>
  <si>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</si>
  <si>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</si>
  <si>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</si>
  <si>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</si>
  <si>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</si>
  <si>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</si>
  <si>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</si>
  <si>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</si>
  <si>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</si>
  <si>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</si>
  <si>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</si>
  <si>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</si>
  <si>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</si>
  <si>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</si>
  <si>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</si>
  <si>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</si>
  <si>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</si>
  <si>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</si>
  <si>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</si>
  <si>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</si>
  <si>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</si>
  <si>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</si>
  <si>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</si>
  <si>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</si>
  <si>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</si>
  <si>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</si>
  <si>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</si>
  <si>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</si>
  <si>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</si>
  <si>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</si>
  <si>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</si>
  <si>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</si>
  <si>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</si>
  <si>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</si>
  <si>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</si>
  <si>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</si>
  <si>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</si>
  <si>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</si>
  <si>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</si>
  <si>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</si>
  <si>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</si>
  <si>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</si>
  <si>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</si>
  <si>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</si>
  <si>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</si>
  <si>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</si>
  <si>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</si>
  <si>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</si>
  <si>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</si>
  <si>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</si>
  <si>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</si>
  <si>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</si>
  <si>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</si>
  <si>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</si>
  <si>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</si>
  <si>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</si>
  <si>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</si>
  <si>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</si>
  <si>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</si>
  <si>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</si>
  <si>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</si>
  <si>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</si>
  <si>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</si>
  <si>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</si>
  <si>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</si>
  <si>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</si>
  <si>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</si>
  <si>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</si>
  <si>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</si>
  <si>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</si>
  <si>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</si>
  <si>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</si>
  <si>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</si>
  <si>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</si>
  <si>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</si>
  <si>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</si>
  <si>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</si>
  <si>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</si>
  <si>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</si>
  <si>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</si>
  <si>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</si>
  <si>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</si>
  <si>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</si>
  <si>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</si>
  <si>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</si>
  <si>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</si>
  <si>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</si>
  <si>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</si>
  <si>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</si>
  <si>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</si>
  <si>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</si>
  <si>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</si>
  <si>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</si>
  <si>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</si>
  <si>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</si>
  <si>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</si>
  <si>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</si>
  <si>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</si>
  <si>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</si>
  <si>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</si>
  <si>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</si>
  <si>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</si>
  <si>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</si>
  <si>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</si>
  <si>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</si>
  <si>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</si>
  <si>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</si>
  <si>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</si>
  <si>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</si>
  <si>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</si>
  <si>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</si>
  <si>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</si>
  <si>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</si>
  <si>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</si>
  <si>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</si>
  <si>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</si>
  <si>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</si>
  <si>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</si>
  <si>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</si>
  <si>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</si>
  <si>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</si>
  <si>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</si>
  <si>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</si>
  <si>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</si>
  <si>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</si>
  <si>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</si>
  <si>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</si>
  <si>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</si>
  <si>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</si>
  <si>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</si>
  <si>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</si>
  <si>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</si>
  <si>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</si>
  <si>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</si>
  <si>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</si>
  <si>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</si>
  <si>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</si>
  <si>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</si>
  <si>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</si>
  <si>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</si>
  <si>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</si>
  <si>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</si>
  <si>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</si>
  <si>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</si>
  <si>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</si>
  <si>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</si>
  <si>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</si>
  <si>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</si>
  <si>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</si>
  <si>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</si>
  <si>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</si>
  <si>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</si>
  <si>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Đặng Hà Hương</t>
  </si>
  <si>
    <t>001190023537</t>
  </si>
  <si>
    <t>0973796381</t>
  </si>
  <si>
    <t>Tòa B-606</t>
  </si>
  <si>
    <t>1/2020/HS/HĐMB-NOXH</t>
  </si>
  <si>
    <t>Nguyễn Hữu Lý</t>
  </si>
  <si>
    <t>121785282</t>
  </si>
  <si>
    <t>Nguyễn Diễm My</t>
  </si>
  <si>
    <t>Nguyễn Thị Trang</t>
  </si>
  <si>
    <t>125305642</t>
  </si>
  <si>
    <t>0915323888</t>
  </si>
  <si>
    <t>Tòa B-1003</t>
  </si>
  <si>
    <t>2/2020/HS/HĐMB-NOXH</t>
  </si>
  <si>
    <t>Nguyễn Quang Ca</t>
  </si>
  <si>
    <t>Lương Thị Thu</t>
  </si>
  <si>
    <t>Lục Thị Lan Hương</t>
  </si>
  <si>
    <t>131141119</t>
  </si>
  <si>
    <t>0969621285</t>
  </si>
  <si>
    <t>Tòa B-807</t>
  </si>
  <si>
    <t>3/2020/HS/HĐMB-NOXH</t>
  </si>
  <si>
    <t>Phạm Thị Phương Anh</t>
  </si>
  <si>
    <t>Ngô Thị Tươi</t>
  </si>
  <si>
    <t>125081470</t>
  </si>
  <si>
    <t>0978174289</t>
  </si>
  <si>
    <t>Tòa B-506</t>
  </si>
  <si>
    <t>04/2020/HS/HĐMB-NOXH</t>
  </si>
  <si>
    <t>Lê Thị Thu</t>
  </si>
  <si>
    <t>151761456</t>
  </si>
  <si>
    <t>0374708245</t>
  </si>
  <si>
    <t>Tòa B-1006</t>
  </si>
  <si>
    <t>5/2020/HS/HĐMB-NOXH</t>
  </si>
  <si>
    <t>Lê Hồng Thái</t>
  </si>
  <si>
    <t>151761845</t>
  </si>
  <si>
    <t>Nguyễn Thị Thắng</t>
  </si>
  <si>
    <t>125678659</t>
  </si>
  <si>
    <t>0393919768</t>
  </si>
  <si>
    <t>Tòa B-503</t>
  </si>
  <si>
    <t>6/2020/HS/HĐMB-NOXH</t>
  </si>
  <si>
    <t>Trần Văn Hùng</t>
  </si>
  <si>
    <t>Trần Văn Trung Kiên</t>
  </si>
  <si>
    <t>Lê Hữu Trác</t>
  </si>
  <si>
    <t>001090025444</t>
  </si>
  <si>
    <t>0963239090</t>
  </si>
  <si>
    <t>Tòa B-708</t>
  </si>
  <si>
    <t>07/2020/HS/HĐMB-NOXH</t>
  </si>
  <si>
    <t>Phạm Thị Ngọc</t>
  </si>
  <si>
    <t>031190005779</t>
  </si>
  <si>
    <t>Lê Thành Cương</t>
  </si>
  <si>
    <t>Nguyễn Ngọc Tân</t>
  </si>
  <si>
    <t>132128210</t>
  </si>
  <si>
    <t>0358943468</t>
  </si>
  <si>
    <t>Tòa B-406</t>
  </si>
  <si>
    <t>08/2020/HS/HĐMB-NOXH</t>
  </si>
  <si>
    <t>Kiều Thị Loan</t>
  </si>
  <si>
    <t>132147059</t>
  </si>
  <si>
    <t>Nguyễn Gia Hưng</t>
  </si>
  <si>
    <t>Nguyễn Thị Thu Hương</t>
  </si>
  <si>
    <t>125612485</t>
  </si>
  <si>
    <t>0976102094</t>
  </si>
  <si>
    <t>Tòa B-906</t>
  </si>
  <si>
    <t>9/2020/HS/HĐMB-NOXH</t>
  </si>
  <si>
    <t>Nguyễn Văn Đạt</t>
  </si>
  <si>
    <t>125574309</t>
  </si>
  <si>
    <t>Nguyễn Minh Tuệ Nhi</t>
  </si>
  <si>
    <t>Nguyễn Quang Bắc</t>
  </si>
  <si>
    <t>121490981</t>
  </si>
  <si>
    <t>0983169442</t>
  </si>
  <si>
    <t>Tòa B-508</t>
  </si>
  <si>
    <t>10/2020/HS/HĐMB-NOXH</t>
  </si>
  <si>
    <t>Thân Thị Huệ</t>
  </si>
  <si>
    <t>Nguyễn Quang Trung</t>
  </si>
  <si>
    <t>Nguyễn Thị Minh Tâm</t>
  </si>
  <si>
    <t>Nguyễn Viết Hiếu</t>
  </si>
  <si>
    <t>183797050</t>
  </si>
  <si>
    <t>0982632704</t>
  </si>
  <si>
    <t>Tòa B-601</t>
  </si>
  <si>
    <t>11/2020/HS/HĐMB-NOXH</t>
  </si>
  <si>
    <t>Nguyễn Thị Ngọc</t>
  </si>
  <si>
    <t>183927549</t>
  </si>
  <si>
    <t>Nguyễn Phương Quế Chi</t>
  </si>
  <si>
    <t>Trần Văn Tân</t>
  </si>
  <si>
    <t>036081004994</t>
  </si>
  <si>
    <t>0966893463</t>
  </si>
  <si>
    <t>Tòa B-602</t>
  </si>
  <si>
    <t>12/2020/HS/HĐMB-NOXH</t>
  </si>
  <si>
    <t>Đỗ Thị Hương</t>
  </si>
  <si>
    <t>162751318</t>
  </si>
  <si>
    <t>Lê Thể</t>
  </si>
  <si>
    <t>183583495</t>
  </si>
  <si>
    <t>0964373389</t>
  </si>
  <si>
    <t>Tòa B-1102</t>
  </si>
  <si>
    <t>13/2020/HS/HĐMB-NOXH</t>
  </si>
  <si>
    <t>Trần Công Văn</t>
  </si>
  <si>
    <t>0971222863</t>
  </si>
  <si>
    <t>Tòa B-201</t>
  </si>
  <si>
    <t>14/2020/HS/HĐMB-NOXH</t>
  </si>
  <si>
    <t>Dương Thanh Hiệp</t>
  </si>
  <si>
    <t>Trần Thị Hạnh</t>
  </si>
  <si>
    <t>091002779</t>
  </si>
  <si>
    <t>0983381732</t>
  </si>
  <si>
    <t>Tòa B-701</t>
  </si>
  <si>
    <t>15/2020/HS/HĐMB-NOXH</t>
  </si>
  <si>
    <t>Nguyễn Thị Hiền</t>
  </si>
  <si>
    <t>0962749938</t>
  </si>
  <si>
    <t>Tòa B-403</t>
  </si>
  <si>
    <t>16/2020/HS/HĐMB-NOXH</t>
  </si>
  <si>
    <t>Phạm Mạnh Đức</t>
  </si>
  <si>
    <t>Phạm Đức Việt</t>
  </si>
  <si>
    <t>Trần Văn Hòa</t>
  </si>
  <si>
    <t>060774664</t>
  </si>
  <si>
    <t>0968729268</t>
  </si>
  <si>
    <t>Tòa B-208</t>
  </si>
  <si>
    <t>17/2020/HS/HĐMB-NOXH</t>
  </si>
  <si>
    <t>Trần Khánh Linh</t>
  </si>
  <si>
    <t>060962408</t>
  </si>
  <si>
    <t>Trần Nhật Tiến</t>
  </si>
  <si>
    <t>Trần Đại Phong</t>
  </si>
  <si>
    <t>Phạm Văn Sơn</t>
  </si>
  <si>
    <t>125452810</t>
  </si>
  <si>
    <t>0976365789</t>
  </si>
  <si>
    <t>Tòa B-907</t>
  </si>
  <si>
    <t>18/2020/HS/HĐMB-NOXH</t>
  </si>
  <si>
    <t>Tòa B-1203</t>
  </si>
  <si>
    <t>Nguyễn Thị Tươi</t>
  </si>
  <si>
    <t>125325487</t>
  </si>
  <si>
    <t>0983452995</t>
  </si>
  <si>
    <t>Tòa B-302</t>
  </si>
  <si>
    <t>20/2020/HS/HĐMB-NOXH</t>
  </si>
  <si>
    <t>Chu Đình Trọng</t>
  </si>
  <si>
    <t>125159575</t>
  </si>
  <si>
    <t>Ngô Văn Thông</t>
  </si>
  <si>
    <t>0912070071</t>
  </si>
  <si>
    <t>Tòa B-1206</t>
  </si>
  <si>
    <t>21/2020/HS/HĐMB-NOXH</t>
  </si>
  <si>
    <t>Nguyễn Công Tỵ</t>
  </si>
  <si>
    <t>125657720</t>
  </si>
  <si>
    <t>0984438386</t>
  </si>
  <si>
    <t>Tòa B-1008</t>
  </si>
  <si>
    <t>22/2020/HS/HĐMB-NOXH</t>
  </si>
  <si>
    <t>Dương Thị Hợp</t>
  </si>
  <si>
    <t>125657719</t>
  </si>
  <si>
    <t>Trần Thị Hà Lan</t>
  </si>
  <si>
    <t>091726182</t>
  </si>
  <si>
    <t>0974191194</t>
  </si>
  <si>
    <t>Tòa B-707</t>
  </si>
  <si>
    <t>23/2020/HS/HĐMB-NOXH</t>
  </si>
  <si>
    <t>Vũ Thị Hồng Hạnh</t>
  </si>
  <si>
    <t>001190022551</t>
  </si>
  <si>
    <t>0386152671</t>
  </si>
  <si>
    <t>Tòa B-308</t>
  </si>
  <si>
    <t>24/2020/HS/HĐMB-NOXH</t>
  </si>
  <si>
    <t>Nguyễn Thế Anh</t>
  </si>
  <si>
    <t>012745165</t>
  </si>
  <si>
    <t>Phạm Thị Duyên</t>
  </si>
  <si>
    <t>125073309</t>
  </si>
  <si>
    <t>0987590289</t>
  </si>
  <si>
    <t>Tòa B-1208</t>
  </si>
  <si>
    <t>25/2020/HS/HĐMB-NOXH</t>
  </si>
  <si>
    <t>Dương Thị Mai Vinh</t>
  </si>
  <si>
    <t>0988154558</t>
  </si>
  <si>
    <t>Tòa B-802</t>
  </si>
  <si>
    <t>26/2020/HS/HĐMB-NOXH</t>
  </si>
  <si>
    <t>Tạ Hữu Anh</t>
  </si>
  <si>
    <t>Tạ Hữu Hiển Nam</t>
  </si>
  <si>
    <t>Nguyễn Văn Thuyết</t>
  </si>
  <si>
    <t>186186103</t>
  </si>
  <si>
    <t>0966157018</t>
  </si>
  <si>
    <t>Tòa B-901</t>
  </si>
  <si>
    <t>27/2020/HS/HĐMB-NOXH</t>
  </si>
  <si>
    <t>Nguyễn Thị Uyên</t>
  </si>
  <si>
    <t>Đỗ Thị Thiêm</t>
  </si>
  <si>
    <t>125332617</t>
  </si>
  <si>
    <t>0977705378</t>
  </si>
  <si>
    <t>Tòa B-703</t>
  </si>
  <si>
    <t>28/2020/HS/HĐMB-NOXH</t>
  </si>
  <si>
    <t>Chu Văn Công</t>
  </si>
  <si>
    <t>186886435</t>
  </si>
  <si>
    <t>0988704758</t>
  </si>
  <si>
    <t>Tòa B-1103</t>
  </si>
  <si>
    <t>29/2020/HS/HĐMB-NOXH</t>
  </si>
  <si>
    <t>Cao Thị Vân Anh</t>
  </si>
  <si>
    <t>121603752</t>
  </si>
  <si>
    <t>0976832932</t>
  </si>
  <si>
    <t>Tòa A 605</t>
  </si>
  <si>
    <t>30/2020/HS/HĐMB-NOXH</t>
  </si>
  <si>
    <t>Hoàng Tuấn Anh</t>
  </si>
  <si>
    <t>0971067193</t>
  </si>
  <si>
    <t>Tòa B-402</t>
  </si>
  <si>
    <t>01/2021/HS/HĐMB-NOXH</t>
  </si>
  <si>
    <t>Phan Thu Hương</t>
  </si>
  <si>
    <t>060941400</t>
  </si>
  <si>
    <t>Hoàng Tuấn Kiệt</t>
  </si>
  <si>
    <t>Hoàng Tú Uyên</t>
  </si>
  <si>
    <t>Trần Tuấn Thái</t>
  </si>
  <si>
    <t>0964588059</t>
  </si>
  <si>
    <t>Tòa B-408</t>
  </si>
  <si>
    <t>02/2021/HS/HĐMB-NOXH</t>
  </si>
  <si>
    <t>Đặng Thị Minh</t>
  </si>
  <si>
    <t>085030945</t>
  </si>
  <si>
    <t>Nguyễn Thị Thùy</t>
  </si>
  <si>
    <t>0372096869</t>
  </si>
  <si>
    <t>Tòa A 4013</t>
  </si>
  <si>
    <t>03/2021/HS/HĐMB-NOXH</t>
  </si>
  <si>
    <t>Trần Đức Thọ</t>
  </si>
  <si>
    <t>Trần Đức Cảnh</t>
  </si>
  <si>
    <t>Trần Đức Duy</t>
  </si>
  <si>
    <t>Trần Thị Thắm</t>
  </si>
  <si>
    <t>034191008451</t>
  </si>
  <si>
    <t>0971434333</t>
  </si>
  <si>
    <t>Tòa A 508</t>
  </si>
  <si>
    <t>04/2021/HS/HĐMB-NOXH</t>
  </si>
  <si>
    <t>Mai Thị Bình</t>
  </si>
  <si>
    <t>044195001044</t>
  </si>
  <si>
    <t>0962607133</t>
  </si>
  <si>
    <t>Tòa B-1101</t>
  </si>
  <si>
    <t>05/2021/HS/HĐMB-NOXH</t>
  </si>
  <si>
    <t>Tòa A - 201</t>
  </si>
  <si>
    <t>con</t>
  </si>
  <si>
    <t>Nguyễn Trọng Khoan</t>
  </si>
  <si>
    <t>125758809</t>
  </si>
  <si>
    <t>0971221575</t>
  </si>
  <si>
    <t>Tòa A 202</t>
  </si>
  <si>
    <t>07/2021/HS/HĐMB-NOXH</t>
  </si>
  <si>
    <t>Nguyễn Thị Thêu</t>
  </si>
  <si>
    <t>125610389</t>
  </si>
  <si>
    <t>Nguyễn Đức Trung</t>
  </si>
  <si>
    <t>125592515</t>
  </si>
  <si>
    <t>0989798512</t>
  </si>
  <si>
    <t>Tòa B-507</t>
  </si>
  <si>
    <t>08/2021/HS/HĐMB-NOXH</t>
  </si>
  <si>
    <t>Đàm Thị Huyên</t>
  </si>
  <si>
    <t>085004039</t>
  </si>
  <si>
    <t>0961327004</t>
  </si>
  <si>
    <t>Tòa B-706</t>
  </si>
  <si>
    <t>09/2021/HS/HĐMB-NOXH</t>
  </si>
  <si>
    <t>Lục Thị Tuyến</t>
  </si>
  <si>
    <t>095223079</t>
  </si>
  <si>
    <t>0393070781</t>
  </si>
  <si>
    <t>Tòa A-5016</t>
  </si>
  <si>
    <t>10/2021/HS/HĐMB-NOXH</t>
  </si>
  <si>
    <t>Lý Văn Thực</t>
  </si>
  <si>
    <t>082035125</t>
  </si>
  <si>
    <t>Lý Lục Khải Phong</t>
  </si>
  <si>
    <t>Nguyễn Thị Kết</t>
  </si>
  <si>
    <t>0359123596</t>
  </si>
  <si>
    <t>Tòa A - 6016</t>
  </si>
  <si>
    <t>11/2021/HS/HĐMB-NOXH</t>
  </si>
  <si>
    <t>Diêm Đình Ngọc</t>
  </si>
  <si>
    <t>125561821</t>
  </si>
  <si>
    <t xml:space="preserve">Diêm Đình Minh Quyền </t>
  </si>
  <si>
    <t>Diêm Đình Minh Đức</t>
  </si>
  <si>
    <t>Hồ Thị Hằng Nga</t>
  </si>
  <si>
    <t>013369526</t>
  </si>
  <si>
    <t>0976569987</t>
  </si>
  <si>
    <t>Tòa B-1205</t>
  </si>
  <si>
    <t>12/2021/HS/HĐMB-NOXH</t>
  </si>
  <si>
    <t>Đỗ Thanh Sơn</t>
  </si>
  <si>
    <t>Đỗ Bảo Hân</t>
  </si>
  <si>
    <t>Trần Quốc Hoàn</t>
  </si>
  <si>
    <t>125350555</t>
  </si>
  <si>
    <t>0979915707</t>
  </si>
  <si>
    <t>Tòa B-908</t>
  </si>
  <si>
    <t>13/2021/HS/HĐMB-NOXH</t>
  </si>
  <si>
    <t>Đinh Thị Huế</t>
  </si>
  <si>
    <t>113210424</t>
  </si>
  <si>
    <t>0986215491</t>
  </si>
  <si>
    <t>Tòa B-1202</t>
  </si>
  <si>
    <t>14/2021/HS/HĐMB-NOXH</t>
  </si>
  <si>
    <t>Hoàng Thị Xiêm</t>
  </si>
  <si>
    <t>073324041</t>
  </si>
  <si>
    <t>0967759250</t>
  </si>
  <si>
    <t>Tòa A-308</t>
  </si>
  <si>
    <t>15/2021/HS/HĐMB-NOXH</t>
  </si>
  <si>
    <t>Nguyễn Thị Hương</t>
  </si>
  <si>
    <t>125159761</t>
  </si>
  <si>
    <t>0978611505</t>
  </si>
  <si>
    <t>Tòa A-6013</t>
  </si>
  <si>
    <t>16/2021/HS/HĐMB-NOXH</t>
  </si>
  <si>
    <t>Trần Hồng Lam</t>
  </si>
  <si>
    <t>0826841486</t>
  </si>
  <si>
    <t>Tòa A-4016</t>
  </si>
  <si>
    <t>17/2021/HS/HĐMB-NOXH</t>
  </si>
  <si>
    <t xml:space="preserve">Nguyễn Đăng Thắng </t>
  </si>
  <si>
    <t xml:space="preserve">Nguyễn Thị Ngọc Diệp </t>
  </si>
  <si>
    <t>Nguyễn Văn Chi</t>
  </si>
  <si>
    <t>050693051</t>
  </si>
  <si>
    <t>0983496117</t>
  </si>
  <si>
    <t>Tòa B-1105</t>
  </si>
  <si>
    <t>18/2021/HS/HĐMB-NOXH</t>
  </si>
  <si>
    <t>Đoàn Thị Thu Hương</t>
  </si>
  <si>
    <t>090782806</t>
  </si>
  <si>
    <t>0385851366</t>
  </si>
  <si>
    <t>Tòa B-902</t>
  </si>
  <si>
    <t>19/2021/HS/HĐMB-NOXH</t>
  </si>
  <si>
    <t>Nguyễn Thị Ngọc Trinh</t>
  </si>
  <si>
    <t>Nguyễn Thị Minh Thu</t>
  </si>
  <si>
    <t>125470557</t>
  </si>
  <si>
    <t>0979864964</t>
  </si>
  <si>
    <t>Tòa B-1106</t>
  </si>
  <si>
    <t>20/2021/HS/HĐMB-NOXH</t>
  </si>
  <si>
    <t>Mai Văn Lương</t>
  </si>
  <si>
    <t>038087016600</t>
  </si>
  <si>
    <t>0393134059</t>
  </si>
  <si>
    <t>Tòa A - 2014</t>
  </si>
  <si>
    <t>21/2021/HS/HĐMB-NOXH</t>
  </si>
  <si>
    <t>Bùi Thị Hương</t>
  </si>
  <si>
    <t>035185005020</t>
  </si>
  <si>
    <t>Mai Văn Công</t>
  </si>
  <si>
    <t>Mai Quỳnh Anh</t>
  </si>
  <si>
    <t>Phan Thị Mùi</t>
  </si>
  <si>
    <t>125390416</t>
  </si>
  <si>
    <t>0902920306</t>
  </si>
  <si>
    <t>Tòa A - 205</t>
  </si>
  <si>
    <t>22/2021/HS/HĐMB-NOXH</t>
  </si>
  <si>
    <t>Nguyễn Văn Đức</t>
  </si>
  <si>
    <t>073384842</t>
  </si>
  <si>
    <t>0972969555</t>
  </si>
  <si>
    <t>Tòa B - 604</t>
  </si>
  <si>
    <t>23/2021/HS/HĐMB-NOXH</t>
  </si>
  <si>
    <t>Lò Thị Muôn</t>
  </si>
  <si>
    <t>040331854</t>
  </si>
  <si>
    <t>011190000151</t>
  </si>
  <si>
    <t>Nguyễn Gia Hân</t>
  </si>
  <si>
    <t>Nguyễn Song Toàn</t>
  </si>
  <si>
    <t>125733094</t>
  </si>
  <si>
    <t>Tòa A - 203</t>
  </si>
  <si>
    <t>24/2021/HS/HĐMB-NOXH</t>
  </si>
  <si>
    <t>Nguyễn Thị Dung</t>
  </si>
  <si>
    <t>125704720</t>
  </si>
  <si>
    <t>Nguyễn Song Tâm</t>
  </si>
  <si>
    <t>125939617</t>
  </si>
  <si>
    <t>Phạm Thị Hường</t>
  </si>
  <si>
    <t>125592026</t>
  </si>
  <si>
    <t>0977085211</t>
  </si>
  <si>
    <t>Tòa A - 5015</t>
  </si>
  <si>
    <t>25/2021/HS/HĐMB-NOXH</t>
  </si>
  <si>
    <t>Lâm Đăng Tuyên</t>
  </si>
  <si>
    <t>125458825</t>
  </si>
  <si>
    <t>Nguyễn Thị Hòa</t>
  </si>
  <si>
    <t>125894418</t>
  </si>
  <si>
    <t>0358953553</t>
  </si>
  <si>
    <t>Tòa A - 301</t>
  </si>
  <si>
    <t>26/2021/HS/HĐMB-NOXH</t>
  </si>
  <si>
    <t>Bùi Văn Thao</t>
  </si>
  <si>
    <t>050641955</t>
  </si>
  <si>
    <t>0967146578</t>
  </si>
  <si>
    <t>Tòa B - 605</t>
  </si>
  <si>
    <t>27/2021/HS/HĐMB-NOXH</t>
  </si>
  <si>
    <t>Nông Thị Hoạch</t>
  </si>
  <si>
    <t>121962676</t>
  </si>
  <si>
    <t>Bùi Trung Kiên</t>
  </si>
  <si>
    <t>Ngô Thị Phương Anh</t>
  </si>
  <si>
    <t>125882073</t>
  </si>
  <si>
    <t>0393853102</t>
  </si>
  <si>
    <t>Tòa A - 7016</t>
  </si>
  <si>
    <t>28/2021/HS/HĐMB-NOXH</t>
  </si>
  <si>
    <t>Nguyễn Nhật Phong</t>
  </si>
  <si>
    <t>Vũ Thị Huệ</t>
  </si>
  <si>
    <t>125106852</t>
  </si>
  <si>
    <t>0932906866</t>
  </si>
  <si>
    <t>Tòa A - 4015</t>
  </si>
  <si>
    <t>29/2021/HS/HĐMB-NOXH</t>
  </si>
  <si>
    <t>Nguyễn Thị Quỳnh Trang</t>
  </si>
  <si>
    <t>Nguyễn Khoa Quân</t>
  </si>
  <si>
    <t>027064008614</t>
  </si>
  <si>
    <t>0784239555</t>
  </si>
  <si>
    <t>Tòa A - 2015</t>
  </si>
  <si>
    <t>30/2021/HS/HĐMB-NOXH</t>
  </si>
  <si>
    <t>Nguyễn Thị Thông</t>
  </si>
  <si>
    <t>027164009317</t>
  </si>
  <si>
    <t>Nguyễn Khoa Tuân</t>
  </si>
  <si>
    <t>027089003271</t>
  </si>
  <si>
    <t>027194002720</t>
  </si>
  <si>
    <t>Nguyễn Thị Thùy Trang</t>
  </si>
  <si>
    <t>Nguyễn Thùy Trâm</t>
  </si>
  <si>
    <t>Lường Thị Thảo</t>
  </si>
  <si>
    <t>174969209</t>
  </si>
  <si>
    <t>0399447096</t>
  </si>
  <si>
    <t>Tòa B - 505</t>
  </si>
  <si>
    <t>31/2021/HS/HĐMB-NOXH</t>
  </si>
  <si>
    <t>Lê Thị Bình</t>
  </si>
  <si>
    <t>001182021561</t>
  </si>
  <si>
    <t>0987050996</t>
  </si>
  <si>
    <t>Tòa B - 1005</t>
  </si>
  <si>
    <t>32/2021/HS/HĐMB-NOXH</t>
  </si>
  <si>
    <t>Nguyễn Trường Thành</t>
  </si>
  <si>
    <t>090577583</t>
  </si>
  <si>
    <t>0971603681</t>
  </si>
  <si>
    <t>Tòa B - 904</t>
  </si>
  <si>
    <t>33/2021/HS/HĐMB-NOXH</t>
  </si>
  <si>
    <t>Nguyễn Thị Hoa</t>
  </si>
  <si>
    <t>090878481</t>
  </si>
  <si>
    <t>Nguyễn Thị Hải Yến</t>
  </si>
  <si>
    <t>Nguyễn Hoàng Nam</t>
  </si>
  <si>
    <t>Nguyễn Thị Mỹ Lệ</t>
  </si>
  <si>
    <t>038194013171</t>
  </si>
  <si>
    <t>0962013212</t>
  </si>
  <si>
    <t>Tòa B-704</t>
  </si>
  <si>
    <t>34/2021/HS/HĐMB-NOXH</t>
  </si>
  <si>
    <t>Nguyễn Công Cảnh</t>
  </si>
  <si>
    <t>027091001889</t>
  </si>
  <si>
    <t>Dư Thị Ngọc Vân</t>
  </si>
  <si>
    <t>111489149</t>
  </si>
  <si>
    <t>0383191491</t>
  </si>
  <si>
    <t>Tòa B - 805</t>
  </si>
  <si>
    <t>35/2021/HS/HĐMB-NOXH</t>
  </si>
  <si>
    <t>Nguyễn Phương Bắc</t>
  </si>
  <si>
    <t>019078000975</t>
  </si>
  <si>
    <t>Nguyễn Dư Thành</t>
  </si>
  <si>
    <t>019206000629</t>
  </si>
  <si>
    <t>Nguyễn Phương Mạnh</t>
  </si>
  <si>
    <t>Nguyễn Bá Hải</t>
  </si>
  <si>
    <t>172988334</t>
  </si>
  <si>
    <t>0969394393</t>
  </si>
  <si>
    <t>Tòa A - 2016</t>
  </si>
  <si>
    <t>36/2021/HS/HĐMB-NOXH</t>
  </si>
  <si>
    <t>Chu Thị Tâm</t>
  </si>
  <si>
    <t>027191003652</t>
  </si>
  <si>
    <t>Vũ Văn Hùng</t>
  </si>
  <si>
    <t>001090028205</t>
  </si>
  <si>
    <t>0981119590</t>
  </si>
  <si>
    <t>Tòa A - 5013</t>
  </si>
  <si>
    <t>37/2021/HS/HĐMB-NOXH</t>
  </si>
  <si>
    <t>Hoàng Trung Gióng</t>
  </si>
  <si>
    <t>061014877</t>
  </si>
  <si>
    <t>015095010189</t>
  </si>
  <si>
    <t>0832663295</t>
  </si>
  <si>
    <t>Tòa A - 3015</t>
  </si>
  <si>
    <t>38/2021/HS/HĐMB-NOXH</t>
  </si>
  <si>
    <t>Triệu Thị Lượn</t>
  </si>
  <si>
    <t>060877753</t>
  </si>
  <si>
    <t>Lê Thị Bắc</t>
  </si>
  <si>
    <t>082257647</t>
  </si>
  <si>
    <t>Hoàng Văn Thuật</t>
  </si>
  <si>
    <t>061064851</t>
  </si>
  <si>
    <t>Lê Văn Vũ</t>
  </si>
  <si>
    <t>125592384</t>
  </si>
  <si>
    <t>0869385283</t>
  </si>
  <si>
    <t>Tòa B - 705</t>
  </si>
  <si>
    <t>39/2021/HS/HĐMB-NOXH</t>
  </si>
  <si>
    <t>Lê Văn Trụ</t>
  </si>
  <si>
    <t>125149082</t>
  </si>
  <si>
    <t>Vũ Thị Sánh</t>
  </si>
  <si>
    <t>125218785</t>
  </si>
  <si>
    <t>Sầm Quốc Hải</t>
  </si>
  <si>
    <t>019073000649</t>
  </si>
  <si>
    <t>0977673030</t>
  </si>
  <si>
    <t>Tòa A - 8016</t>
  </si>
  <si>
    <t>40/2021/HS/HĐMB-NOXH</t>
  </si>
  <si>
    <t>Ngô Thị Thiết</t>
  </si>
  <si>
    <t>025151000714</t>
  </si>
  <si>
    <t>Tống Thị Trúc Quỳnh</t>
  </si>
  <si>
    <t>194091741</t>
  </si>
  <si>
    <t xml:space="preserve">Sầm Nhật Hoàng </t>
  </si>
  <si>
    <t>025099000686</t>
  </si>
  <si>
    <t xml:space="preserve">Sầm Nhật Linh </t>
  </si>
  <si>
    <t>025303003481</t>
  </si>
  <si>
    <t>Nguyễn Đức Công</t>
  </si>
  <si>
    <t>027089003444</t>
  </si>
  <si>
    <t>0383987059</t>
  </si>
  <si>
    <t>Tòa A - 505</t>
  </si>
  <si>
    <t>41/2021/HS/HĐMB-NOXH</t>
  </si>
  <si>
    <t>Nguyễn Thị Hạnh</t>
  </si>
  <si>
    <t>027195002579</t>
  </si>
  <si>
    <t>Nguyễn Đức Bàng</t>
  </si>
  <si>
    <t>027065002185</t>
  </si>
  <si>
    <t>Vương Thị Minh</t>
  </si>
  <si>
    <t>027165002512</t>
  </si>
  <si>
    <t>Nguyễn Thị Mỹ Duyên</t>
  </si>
  <si>
    <t>125854410</t>
  </si>
  <si>
    <t>0977877969</t>
  </si>
  <si>
    <t>Tòa A - 509</t>
  </si>
  <si>
    <t>42/2021/HS/HĐMB-NOXH</t>
  </si>
  <si>
    <t>Nguyễn Văn Chính</t>
  </si>
  <si>
    <t>125416461</t>
  </si>
  <si>
    <t>Nguyễn Thị Nhận</t>
  </si>
  <si>
    <t>125252048</t>
  </si>
  <si>
    <t>Nguyễn Thị Chuyên</t>
  </si>
  <si>
    <t>125602153</t>
  </si>
  <si>
    <t>Nguyễn Tiến Đạt</t>
  </si>
  <si>
    <t>Hứa Thị Thu Chang</t>
  </si>
  <si>
    <t>082039643</t>
  </si>
  <si>
    <t>0368313957</t>
  </si>
  <si>
    <t>Tòa A - 5012</t>
  </si>
  <si>
    <t>43/2021/HS/HĐMB-NOXH</t>
  </si>
  <si>
    <t>Lê Văn Ngọc</t>
  </si>
  <si>
    <t>027093001649</t>
  </si>
  <si>
    <t>0343566383</t>
  </si>
  <si>
    <t>Tòa A - 405</t>
  </si>
  <si>
    <t>44/2021/HS/HĐMB-NOXH</t>
  </si>
  <si>
    <t>Đinh Thị Kim Liên</t>
  </si>
  <si>
    <t>027196001236</t>
  </si>
  <si>
    <t>Lê Kim An Na</t>
  </si>
  <si>
    <t>Lê Tú Anh</t>
  </si>
  <si>
    <t>125447981</t>
  </si>
  <si>
    <t>0985966302</t>
  </si>
  <si>
    <t>Tòa A - 3013</t>
  </si>
  <si>
    <t>45/2021/HS/HĐMB-NOXH</t>
  </si>
  <si>
    <t>Phạm Nguyễn Trường An</t>
  </si>
  <si>
    <t>027098001037</t>
  </si>
  <si>
    <t>0833544444</t>
  </si>
  <si>
    <t>Tòa A - 208</t>
  </si>
  <si>
    <t>46/2021/HS/HĐMB-NOXH</t>
  </si>
  <si>
    <t>Phạm Đình Thanh</t>
  </si>
  <si>
    <t>027069001148</t>
  </si>
  <si>
    <t>Trần Thị Thu</t>
  </si>
  <si>
    <t>027177002088</t>
  </si>
  <si>
    <t>027303002836</t>
  </si>
  <si>
    <t>Lê Thị Dung</t>
  </si>
  <si>
    <t>125023349</t>
  </si>
  <si>
    <t>0364945118</t>
  </si>
  <si>
    <t>Tòa B - 806</t>
  </si>
  <si>
    <t>47/2021/HS/HĐMB-NOXH</t>
  </si>
  <si>
    <t>Bùi Xuân Cương</t>
  </si>
  <si>
    <t>030201006407</t>
  </si>
  <si>
    <t>0933392986</t>
  </si>
  <si>
    <t>Tòa A - 401</t>
  </si>
  <si>
    <t>48/2021/HS/HĐMB-NOXH</t>
  </si>
  <si>
    <t>Vũ Thị Quỳnh Chi</t>
  </si>
  <si>
    <t>022303001212</t>
  </si>
  <si>
    <t>0386121706</t>
  </si>
  <si>
    <t>Tòa A - 506</t>
  </si>
  <si>
    <t>49/2021/HS/HĐMB-NOXH</t>
  </si>
  <si>
    <t>Phạm Thị Hương</t>
  </si>
  <si>
    <t>027188004926</t>
  </si>
  <si>
    <t>0914721851</t>
  </si>
  <si>
    <t>Tòa B - 504</t>
  </si>
  <si>
    <t>50/2021/HS/HĐMB-NOXH</t>
  </si>
  <si>
    <t>Nguyễn Văn Quang</t>
  </si>
  <si>
    <t>027088004214</t>
  </si>
  <si>
    <t>Nguyễn Thị Kim Ngân</t>
  </si>
  <si>
    <t>Nguyễn Thảo Nguyên</t>
  </si>
  <si>
    <t>Nguyễn Thị Thơ</t>
  </si>
  <si>
    <t>027180000954</t>
  </si>
  <si>
    <t>0986570743</t>
  </si>
  <si>
    <t>Tòa B - 305</t>
  </si>
  <si>
    <t>51/2021/HS/HĐMB-NOXH</t>
  </si>
  <si>
    <t>Nguyễn Minh Trí</t>
  </si>
  <si>
    <t>125973379</t>
  </si>
  <si>
    <t>Nguyễn Thị Bích Liên</t>
  </si>
  <si>
    <t>Phạm Thị Chiến</t>
  </si>
  <si>
    <t>038189013070</t>
  </si>
  <si>
    <t>0392430573</t>
  </si>
  <si>
    <t>Tòa A - 3012</t>
  </si>
  <si>
    <t>52/2021/HS/HĐMB-NOXH</t>
  </si>
  <si>
    <t>Phạm Văn Biên</t>
  </si>
  <si>
    <t>162782936</t>
  </si>
  <si>
    <t>Bùi Hữu Toàn</t>
  </si>
  <si>
    <t>0333562888</t>
  </si>
  <si>
    <t>Tòa A - 5014</t>
  </si>
  <si>
    <t>01/2022/HS/HĐMB-NOXH</t>
  </si>
  <si>
    <t>Đặng Thị Tiên</t>
  </si>
  <si>
    <t>015197000589</t>
  </si>
  <si>
    <t>Bùi Bảo Ngọc</t>
  </si>
  <si>
    <t>Bùi Bảo Lam</t>
  </si>
  <si>
    <t>Trần Kim Hiếu</t>
  </si>
  <si>
    <t>038090019299</t>
  </si>
  <si>
    <t>0972473282</t>
  </si>
  <si>
    <t>Tòa B - 404</t>
  </si>
  <si>
    <t>02/2022/HS/HĐMB-NOXH</t>
  </si>
  <si>
    <t>Lê Thị Ngà</t>
  </si>
  <si>
    <t>0977230513</t>
  </si>
  <si>
    <t>Tòa A - 409</t>
  </si>
  <si>
    <t>03/2022/HS/HĐMB-NOXH</t>
  </si>
  <si>
    <t>Lê Văn Tân</t>
  </si>
  <si>
    <t>Lê Thị Trang</t>
  </si>
  <si>
    <t>Lê Quốc Đạt</t>
  </si>
  <si>
    <t>Nguyễn Thị Lan Anh</t>
  </si>
  <si>
    <t>027194002223</t>
  </si>
  <si>
    <t>0966518961</t>
  </si>
  <si>
    <t>Tòa B - 1004</t>
  </si>
  <si>
    <t>04/2022/HS/HĐMB-NOXH</t>
  </si>
  <si>
    <t>Nguyễn Văn Tuấn</t>
  </si>
  <si>
    <t>027094001973</t>
  </si>
  <si>
    <t>Nguyễn Tuấn Kiên</t>
  </si>
  <si>
    <t>Chu Thị Hương</t>
  </si>
  <si>
    <t>006190000332</t>
  </si>
  <si>
    <t>0975925182</t>
  </si>
  <si>
    <t>Tòa A - 8015</t>
  </si>
  <si>
    <t>05/2022/HS/HĐMB-NOXH</t>
  </si>
  <si>
    <t>Diêm Quốc Cường</t>
  </si>
  <si>
    <t>125068641</t>
  </si>
  <si>
    <t>Hoàng Ngọc Trâm</t>
  </si>
  <si>
    <t>070961851</t>
  </si>
  <si>
    <t>Lê Thị Hồng Son</t>
  </si>
  <si>
    <t>152090929</t>
  </si>
  <si>
    <t>0338571248</t>
  </si>
  <si>
    <t>Tòa A - 503</t>
  </si>
  <si>
    <t>06/2022/HS/HĐMB-NOXH</t>
  </si>
  <si>
    <t>Nguyễn Duy Bê</t>
  </si>
  <si>
    <t>0972112838</t>
  </si>
  <si>
    <t>07/2022/HS/HĐMB-NOXH</t>
  </si>
  <si>
    <t>Nguyễn Thị Thúy</t>
  </si>
  <si>
    <t>038187003247</t>
  </si>
  <si>
    <t>0976941012</t>
  </si>
  <si>
    <t>Tòa A - 408</t>
  </si>
  <si>
    <t>08/2022/HS/HĐMB-NOXH</t>
  </si>
  <si>
    <t>Hoàng Thị Lựu</t>
  </si>
  <si>
    <t>125391109</t>
  </si>
  <si>
    <t>0982802910</t>
  </si>
  <si>
    <t>Tòa A - 309</t>
  </si>
  <si>
    <t>09/2022/HS/HĐMB-NOXH</t>
  </si>
  <si>
    <t>Đinh Thị Lý</t>
  </si>
  <si>
    <t>125997986</t>
  </si>
  <si>
    <t>0988087833</t>
  </si>
  <si>
    <t>Tòa A - 304</t>
  </si>
  <si>
    <t>10/2022/HS/HĐMB-NOXH</t>
  </si>
  <si>
    <t>Hoàng Thị Lượng</t>
  </si>
  <si>
    <t>121958070</t>
  </si>
  <si>
    <t>0981490865</t>
  </si>
  <si>
    <t>Tòa A - 501</t>
  </si>
  <si>
    <t>11/2022/HS/HĐMB-NOXH</t>
  </si>
  <si>
    <t>Nguyễn Văn Chung</t>
  </si>
  <si>
    <t>030085009279</t>
  </si>
  <si>
    <t>0962836689</t>
  </si>
  <si>
    <t>Tòa A - 507</t>
  </si>
  <si>
    <t>12/2022/HS/HĐMB-NOXH</t>
  </si>
  <si>
    <t>027184002036</t>
  </si>
  <si>
    <t>0972502436</t>
  </si>
  <si>
    <t>Tòa A - 411</t>
  </si>
  <si>
    <t>13/2022/HS/HĐMB-NOXH</t>
  </si>
  <si>
    <t>Nguyễn Thị Ngân</t>
  </si>
  <si>
    <t>027188000887</t>
  </si>
  <si>
    <t>0367476494</t>
  </si>
  <si>
    <t>14/2022/HS/HĐMB-NOXH</t>
  </si>
  <si>
    <t>Nguyễn Bá Lượng</t>
  </si>
  <si>
    <t>038086020384</t>
  </si>
  <si>
    <t>0968036989</t>
  </si>
  <si>
    <t>Tòa A - 412</t>
  </si>
  <si>
    <t>15/2022/HS/HĐMB-NOXH</t>
  </si>
  <si>
    <t>Hà Thị Thảo</t>
  </si>
  <si>
    <t>071007762</t>
  </si>
  <si>
    <t>0395506583</t>
  </si>
  <si>
    <t>Tòa A - 511</t>
  </si>
  <si>
    <t>16/2022/HS/HĐMB-NOXH</t>
  </si>
  <si>
    <t xml:space="preserve">Hoàng Thị Quỳnh Như </t>
  </si>
  <si>
    <t>187736285</t>
  </si>
  <si>
    <t>0987415315</t>
  </si>
  <si>
    <t>Tòa A - 404</t>
  </si>
  <si>
    <t>17/2022/HS/HĐMB-NOXH</t>
  </si>
  <si>
    <t>Nguyễn Văn Mạnh</t>
  </si>
  <si>
    <t>0877577222</t>
  </si>
  <si>
    <t>Tòa A - 2013</t>
  </si>
  <si>
    <t>18/2022/HS/HĐMB-NOXH</t>
  </si>
  <si>
    <t>Lê Thị Ngói</t>
  </si>
  <si>
    <t>027157000845</t>
  </si>
  <si>
    <t>Hồ Nghĩa Thành</t>
  </si>
  <si>
    <t>0968378448</t>
  </si>
  <si>
    <t>Tòa A - 414</t>
  </si>
  <si>
    <t>19/2022/HS/HĐMB-NOXH</t>
  </si>
  <si>
    <t>Phạm Văn Hoài</t>
  </si>
  <si>
    <t>038092001231</t>
  </si>
  <si>
    <t>0868054192</t>
  </si>
  <si>
    <t>Tòa A - 406</t>
  </si>
  <si>
    <t>20/2022/HS/HĐMB-NOXH</t>
  </si>
  <si>
    <t>Lê Thị Oanh</t>
  </si>
  <si>
    <t>038096036956</t>
  </si>
  <si>
    <t>Phạm Ngọc Vy</t>
  </si>
  <si>
    <t>Hồ Minh Thảo</t>
  </si>
  <si>
    <t>125865724</t>
  </si>
  <si>
    <t>027099009265</t>
  </si>
  <si>
    <t>0975260659</t>
  </si>
  <si>
    <t>Tòa A - 306</t>
  </si>
  <si>
    <t>21/2022/HS/HĐMB-NOXH</t>
  </si>
  <si>
    <t>Tạ Thị Nguyên</t>
  </si>
  <si>
    <t>0976998212</t>
  </si>
  <si>
    <t>Tòa A - 311</t>
  </si>
  <si>
    <t>22/2022/HS/HĐMB-NOXH</t>
  </si>
  <si>
    <t>Nguyễn Sỹ Duy</t>
  </si>
  <si>
    <t>125176639</t>
  </si>
  <si>
    <t>027086001239</t>
  </si>
  <si>
    <t>Nguyễn Sỹ Nhật Phi</t>
  </si>
  <si>
    <t>Nguyễn Sỹ Huy Phước</t>
  </si>
  <si>
    <t>0987812106</t>
  </si>
  <si>
    <t>Tòa A - 209</t>
  </si>
  <si>
    <t>23/2022/HS/HĐMB-NOXH</t>
  </si>
  <si>
    <t>Hoàng Văn Tới</t>
  </si>
  <si>
    <t>002091008431</t>
  </si>
  <si>
    <t>Nguyễn Nghĩa Sơn</t>
  </si>
  <si>
    <t>027094009519</t>
  </si>
  <si>
    <t>0969582331</t>
  </si>
  <si>
    <t>Tòa A - 403</t>
  </si>
  <si>
    <t>24/2022/HS/HĐMB-NOXH</t>
  </si>
  <si>
    <t>Trần Đức Giang</t>
  </si>
  <si>
    <t>091572762</t>
  </si>
  <si>
    <t>0368377631</t>
  </si>
  <si>
    <t>Tòa B - 905</t>
  </si>
  <si>
    <t>25/2022/HS/HĐMB-NOXH</t>
  </si>
  <si>
    <t>Chu Thế Tá</t>
  </si>
  <si>
    <t>034087007622</t>
  </si>
  <si>
    <t>0979116855</t>
  </si>
  <si>
    <t>Tòa A - 609</t>
  </si>
  <si>
    <t>26/2022/HS/HĐMB-NOXH</t>
  </si>
  <si>
    <t>Nguyễn Anh Đức</t>
  </si>
  <si>
    <t>122375729</t>
  </si>
  <si>
    <t>0979591534</t>
  </si>
  <si>
    <t>Tòa B - 501</t>
  </si>
  <si>
    <t>27/2022/HS/HĐMB-NOXH</t>
  </si>
  <si>
    <t>Bùi Thị Nhiều</t>
  </si>
  <si>
    <t>113577712</t>
  </si>
  <si>
    <t>0964822970</t>
  </si>
  <si>
    <t>Tòa A - 305</t>
  </si>
  <si>
    <t>28/2022/HS/HĐMB-NOXH</t>
  </si>
  <si>
    <t>Đoàn Đắc Thuấn</t>
  </si>
  <si>
    <t>125433157</t>
  </si>
  <si>
    <t>027090004935</t>
  </si>
  <si>
    <t>0943737383</t>
  </si>
  <si>
    <t>Tòa A - 307</t>
  </si>
  <si>
    <t>29/2022/HS/HĐMB-NOXH</t>
  </si>
  <si>
    <t>Hoàng Thị Hương</t>
  </si>
  <si>
    <t>Đoàn Đắc Minh Khôi</t>
  </si>
  <si>
    <t>027221005317</t>
  </si>
  <si>
    <t>Đoàn Đắc Nam Phong</t>
  </si>
  <si>
    <t>027214017091</t>
  </si>
  <si>
    <t>Trần Thị Tuyết</t>
  </si>
  <si>
    <t>038188019116</t>
  </si>
  <si>
    <t>098 9157088</t>
  </si>
  <si>
    <t>Tòa A - 510</t>
  </si>
  <si>
    <t>30/2022/HS/HĐMB-NOXH</t>
  </si>
  <si>
    <t>Nguyễn Văn Đàm</t>
  </si>
  <si>
    <t>0963331198</t>
  </si>
  <si>
    <t>Tòa A - 314</t>
  </si>
  <si>
    <t>31/2022/HS/HĐMB-NOXH</t>
  </si>
  <si>
    <t>Nguyễn Thị Xuân</t>
  </si>
  <si>
    <t>125445948</t>
  </si>
  <si>
    <t>027192010117</t>
  </si>
  <si>
    <t>0977416933</t>
  </si>
  <si>
    <t>32/2022/HS/HĐMB-NOXH</t>
  </si>
  <si>
    <t>Nguyễn Thị Lan</t>
  </si>
  <si>
    <t>0962347985</t>
  </si>
  <si>
    <t>Tòa A - 211</t>
  </si>
  <si>
    <t>33/2022/HS/HĐMB-NOXH</t>
  </si>
  <si>
    <t>Phạm Thị Phượng</t>
  </si>
  <si>
    <t>037194002173</t>
  </si>
  <si>
    <t>0988078964</t>
  </si>
  <si>
    <t>Tòa A - 410</t>
  </si>
  <si>
    <t>34/2022/HS/HĐMB-NOXH</t>
  </si>
  <si>
    <t>Huỳnh Thị Tuyết Loan</t>
  </si>
  <si>
    <t>084172000002</t>
  </si>
  <si>
    <t>0944886295</t>
  </si>
  <si>
    <t>Tòa B - 401</t>
  </si>
  <si>
    <t>35/2022/HS/HĐMB-NOXH</t>
  </si>
  <si>
    <t>Nguyễn Văn Lĩnh</t>
  </si>
  <si>
    <t>017356339</t>
  </si>
  <si>
    <t>001094028641</t>
  </si>
  <si>
    <t>0353739057</t>
  </si>
  <si>
    <t>36/2022/HS/HĐMB-NOXH</t>
  </si>
  <si>
    <t>Nguyễn Thị Ánh Hồng</t>
  </si>
  <si>
    <t>125601746</t>
  </si>
  <si>
    <t>0363191993</t>
  </si>
  <si>
    <t>Thị Trấn Lim</t>
  </si>
  <si>
    <t>Tòa A - 302</t>
  </si>
  <si>
    <t>37/2022/HS/HĐMB-NOXH</t>
  </si>
  <si>
    <t>Nguyễn Năng Tài</t>
  </si>
  <si>
    <t>125437990</t>
  </si>
  <si>
    <t>0378783942</t>
  </si>
  <si>
    <t>Nguyễn Năng Quyết</t>
  </si>
  <si>
    <t>Nguyễn Năng Nhật Minh</t>
  </si>
  <si>
    <t>Nguyễn Thị Thanh Huyền</t>
  </si>
  <si>
    <t>027301006959</t>
  </si>
  <si>
    <t>0948043438</t>
  </si>
  <si>
    <t>Tòa A - 407</t>
  </si>
  <si>
    <t>38/2022/HS/HĐMB-NOXH</t>
  </si>
  <si>
    <t>Trần Thị Xá</t>
  </si>
  <si>
    <t>027148001117</t>
  </si>
  <si>
    <t>Nguyễn Đức Thắng</t>
  </si>
  <si>
    <t>027074002775</t>
  </si>
  <si>
    <t>Bác</t>
  </si>
  <si>
    <t>Vương Thị Lý</t>
  </si>
  <si>
    <t>027178002864</t>
  </si>
  <si>
    <t>Nguyễn Thị Thu Thủy</t>
  </si>
  <si>
    <t>027197001825</t>
  </si>
  <si>
    <t>Nguyễn Đức Chiến</t>
  </si>
  <si>
    <t>027104003545</t>
  </si>
  <si>
    <t>Nguyễn Thị Nguyệt</t>
  </si>
  <si>
    <t>027180009925</t>
  </si>
  <si>
    <t>Nguyễn Thế Trị</t>
  </si>
  <si>
    <t>027207007310</t>
  </si>
  <si>
    <t>Nguyễn Xuân Phúc</t>
  </si>
  <si>
    <t>187615520</t>
  </si>
  <si>
    <t>0365533926</t>
  </si>
  <si>
    <t>Tòa A - 402</t>
  </si>
  <si>
    <t>39/2022/HS/HĐMB-NOXH</t>
  </si>
  <si>
    <t>Trần Thị Thanh Huyền</t>
  </si>
  <si>
    <t>040181012054</t>
  </si>
  <si>
    <t>0985172223</t>
  </si>
  <si>
    <t>Tòa B-808</t>
  </si>
  <si>
    <t>40/2022/HS/HĐMB-NOXH</t>
  </si>
  <si>
    <t>Ngô Thị Ngân</t>
  </si>
  <si>
    <t>027185009730</t>
  </si>
  <si>
    <t>0982691108</t>
  </si>
  <si>
    <t>Tòa A - 814</t>
  </si>
  <si>
    <t>41/2022/HS/HĐMB-NOXH</t>
  </si>
  <si>
    <t>Đoàn Trọng Phước</t>
  </si>
  <si>
    <t>Trần Thị Thu Lệ</t>
  </si>
  <si>
    <t>221373469</t>
  </si>
  <si>
    <t>054194010889</t>
  </si>
  <si>
    <t>0378402470</t>
  </si>
  <si>
    <t>Tòa A - 806</t>
  </si>
  <si>
    <t>42/2022/HS/HĐMB-NOXH</t>
  </si>
  <si>
    <t>Nguyễn Hữu Đôn</t>
  </si>
  <si>
    <t>Nguyễn Thị Nghĩa</t>
  </si>
  <si>
    <t>0985285933</t>
  </si>
  <si>
    <t>031593337</t>
  </si>
  <si>
    <t>031089014420</t>
  </si>
  <si>
    <t>2711054943</t>
  </si>
  <si>
    <t>Tòa A - 502</t>
  </si>
  <si>
    <t>46/2022/HS/HĐMB-NOXH</t>
  </si>
  <si>
    <t>Nguyễn Văn Hưng</t>
  </si>
  <si>
    <t>012116477</t>
  </si>
  <si>
    <t>001072008952</t>
  </si>
  <si>
    <t>0904122255</t>
  </si>
  <si>
    <t>0198076101</t>
  </si>
  <si>
    <t>43/2022/HS/HĐMB-NOXH</t>
  </si>
  <si>
    <t>8044515554</t>
  </si>
  <si>
    <t>0116253428</t>
  </si>
  <si>
    <t>2710001176</t>
  </si>
  <si>
    <t>2420834926</t>
  </si>
  <si>
    <t>2713034565</t>
  </si>
  <si>
    <t>3015030512</t>
  </si>
  <si>
    <t>8363943919</t>
  </si>
  <si>
    <t>Đàm Thị Thủy</t>
  </si>
  <si>
    <t>Nuyễn Bảo Linh</t>
  </si>
  <si>
    <t>Nguyễn Quỳnh Anh</t>
  </si>
  <si>
    <t>095248794</t>
  </si>
  <si>
    <t>2714082633</t>
  </si>
  <si>
    <t>4220251204</t>
  </si>
  <si>
    <t>073302981</t>
  </si>
  <si>
    <t>8392815189</t>
  </si>
  <si>
    <t>0116013796</t>
  </si>
  <si>
    <t>2720222885</t>
  </si>
  <si>
    <t>4017704544</t>
  </si>
  <si>
    <t>0820214554</t>
  </si>
  <si>
    <t>2716105949</t>
  </si>
  <si>
    <t>8017813544</t>
  </si>
  <si>
    <t>2420892749</t>
  </si>
  <si>
    <t>2709001535</t>
  </si>
  <si>
    <t>8298601662</t>
  </si>
  <si>
    <t>2712074238</t>
  </si>
  <si>
    <t>44/2022/HS/HĐMB-NOXH</t>
  </si>
  <si>
    <t>Tòa A - 316</t>
  </si>
  <si>
    <t>027093013001</t>
  </si>
  <si>
    <t>0977106953</t>
  </si>
  <si>
    <t>125398105</t>
  </si>
  <si>
    <t>027189002549</t>
  </si>
  <si>
    <t>2715054139</t>
  </si>
  <si>
    <t>45/2022/HS/HĐMB-NOXH</t>
  </si>
  <si>
    <t>Tòa A - 803</t>
  </si>
  <si>
    <t>0985627168</t>
  </si>
  <si>
    <t>0383302210</t>
  </si>
  <si>
    <t>Hoàng Thị Luyến</t>
  </si>
  <si>
    <t>2020169188</t>
  </si>
  <si>
    <t>47/2022/HS/HĐMB-NOXH</t>
  </si>
  <si>
    <t>Tòa A - 303</t>
  </si>
  <si>
    <t>082313678</t>
  </si>
  <si>
    <t>8661374104</t>
  </si>
  <si>
    <t>3821759280</t>
  </si>
  <si>
    <t>2713033655</t>
  </si>
  <si>
    <t>2716080677</t>
  </si>
  <si>
    <t>8065002320</t>
  </si>
  <si>
    <t>3822054381</t>
  </si>
  <si>
    <t>Nguyễn Văn Thái</t>
  </si>
  <si>
    <t>0865011076</t>
  </si>
  <si>
    <t>001090026230</t>
  </si>
  <si>
    <t>Đỗ Thu Hương</t>
  </si>
  <si>
    <t>0917610666</t>
  </si>
  <si>
    <t>027303008971</t>
  </si>
  <si>
    <t>Tòa A - 210</t>
  </si>
  <si>
    <t>024190004680</t>
  </si>
  <si>
    <t>01/2023/HS/HĐMB-NOXH</t>
  </si>
  <si>
    <t>Tòa A - 812</t>
  </si>
  <si>
    <t>02/2023/HS/HĐMB-NOXH</t>
  </si>
  <si>
    <t>Cù Minh Hải</t>
  </si>
  <si>
    <t>145636379</t>
  </si>
  <si>
    <t>033094009328</t>
  </si>
  <si>
    <t>0965378111</t>
  </si>
  <si>
    <t>Tòa B - 301</t>
  </si>
  <si>
    <t>03/2023/HS/HĐMB-NOXH</t>
  </si>
  <si>
    <t>3320722493</t>
  </si>
  <si>
    <t>Lâm Thị Nga</t>
  </si>
  <si>
    <t>071020281</t>
  </si>
  <si>
    <t>008196000142</t>
  </si>
  <si>
    <t>Cù Thị Quỳnh Anh</t>
  </si>
  <si>
    <t>Cù Thị Quỳnh Mai</t>
  </si>
  <si>
    <t>Nguyễn Thị Bằng</t>
  </si>
  <si>
    <t>027193005945</t>
  </si>
  <si>
    <t>0396964933</t>
  </si>
  <si>
    <t>Tòa A - 204</t>
  </si>
  <si>
    <t>04/2023/HS/HĐMB-NOXH</t>
  </si>
  <si>
    <t>2712051079</t>
  </si>
  <si>
    <t>Nguyễn Thị Duyên</t>
  </si>
  <si>
    <t>125250897</t>
  </si>
  <si>
    <t>0368650087</t>
  </si>
  <si>
    <t>19/2020/HS/HĐMB-NOXH</t>
  </si>
  <si>
    <t>Nguyễn Thị Vui</t>
  </si>
  <si>
    <t>0938176559</t>
  </si>
  <si>
    <t>06/2021/HS/HĐMB-NOXH</t>
  </si>
  <si>
    <t>Nguyễn Phi Hải</t>
  </si>
  <si>
    <t>025445314</t>
  </si>
  <si>
    <t>Nguyễn Hoàng Vân Nhi</t>
  </si>
  <si>
    <t>Nguyễn Phi Thanh Thế</t>
  </si>
  <si>
    <t>DANH SÁCH KHÁCH HÀNG ĐÃ KÝ HỢP ĐỒNG MUA, THUÊ NHÀ Ở XÃ HỘI</t>
  </si>
  <si>
    <t>DỰ ÁN: NHÀ Ở XÃ HỘI HOA SƠN</t>
  </si>
  <si>
    <t>Nguyễn Thu Trang</t>
  </si>
  <si>
    <t>013629443</t>
  </si>
  <si>
    <t>027195000014</t>
  </si>
  <si>
    <t>0816041692</t>
  </si>
  <si>
    <t>05/2023/HS/HĐMB-NOXH</t>
  </si>
  <si>
    <t>2714042459</t>
  </si>
  <si>
    <t>Nguyễn Thị Lan Hương</t>
  </si>
  <si>
    <t>001197018617</t>
  </si>
  <si>
    <t>0569799997</t>
  </si>
  <si>
    <t>Tòa B - 903</t>
  </si>
  <si>
    <t>06/2023/HS/HĐMB-NOXH</t>
  </si>
  <si>
    <t>8795862086</t>
  </si>
  <si>
    <r>
      <t>Đã cập nhật DS theo 02/BC-HS ngày 8/6/2023 và</t>
    </r>
    <r>
      <rPr>
        <b/>
        <sz val="11"/>
        <color theme="1"/>
        <rFont val="Times New Roman"/>
        <family val="1"/>
        <scheme val="major"/>
      </rPr>
      <t xml:space="preserve"> cập nhật trên hệ thống</t>
    </r>
  </si>
  <si>
    <t>Trần Thị Huyền</t>
  </si>
  <si>
    <t>125183090</t>
  </si>
  <si>
    <t>027187002409</t>
  </si>
  <si>
    <t>0987989562</t>
  </si>
  <si>
    <t>Tòa B - 502</t>
  </si>
  <si>
    <t>07/2023/HS/HĐMB-NOXH</t>
  </si>
  <si>
    <t>Ngô Thị Chi</t>
  </si>
  <si>
    <t>027303007044</t>
  </si>
  <si>
    <t>0971734901</t>
  </si>
  <si>
    <t>Tòa B - 407</t>
  </si>
  <si>
    <t>08/2023/HS/HĐMB-NOXH</t>
  </si>
  <si>
    <t>Nguyễn Thành Trung</t>
  </si>
  <si>
    <t>033076000963</t>
  </si>
  <si>
    <t>0987003076</t>
  </si>
  <si>
    <t>Tòa B - 803</t>
  </si>
  <si>
    <t>09/2023/HS/HĐMB-NOXH</t>
  </si>
  <si>
    <t>Trịnh Đạo Cường</t>
  </si>
  <si>
    <t>038090037758</t>
  </si>
  <si>
    <t>0855529543</t>
  </si>
  <si>
    <t>Tòa B - 608</t>
  </si>
  <si>
    <t>01/2025/HS/HĐMB-NOXH</t>
  </si>
  <si>
    <t>Lê Thị Tình</t>
  </si>
  <si>
    <t>038191032834</t>
  </si>
  <si>
    <t>Phạm Thị Hồng Xiêm</t>
  </si>
  <si>
    <t>027302002505</t>
  </si>
  <si>
    <t>0332991553</t>
  </si>
  <si>
    <t>Tòa B - 804</t>
  </si>
  <si>
    <t>02/2025/HS/HĐMB-NOXH</t>
  </si>
  <si>
    <t>Đinh Thị Nụ</t>
  </si>
  <si>
    <t>027192003430</t>
  </si>
  <si>
    <t>0964029631</t>
  </si>
  <si>
    <t>Tòa B - 1207</t>
  </si>
  <si>
    <t>03/2025/HS/HĐMB-NOXH</t>
  </si>
  <si>
    <t>Đặng Hồng Mạnh</t>
  </si>
  <si>
    <t>042092018036</t>
  </si>
  <si>
    <t>Vũ Xuân Long</t>
  </si>
  <si>
    <t>027094011280</t>
  </si>
  <si>
    <t>0922996686</t>
  </si>
  <si>
    <t>Tòa A - 3010</t>
  </si>
  <si>
    <t>04/2025/HS/HĐMB-NOXH</t>
  </si>
  <si>
    <t>Đã cập nhật DS theo báo cáo số 1404 ngày 14/4/2025 và cập nhật trên hệ thống</t>
  </si>
  <si>
    <t>GHI CHÚ: MÀU VÀNG LÀ ĐÃ THANH LÝ HỢP ĐỒNG</t>
  </si>
</sst>
</file>

<file path=xl/styles.xml><?xml version="1.0" encoding="utf-8"?>
<styleSheet xmlns="http://schemas.openxmlformats.org/spreadsheetml/2006/main">
  <numFmts count="2">
    <numFmt numFmtId="164" formatCode="_(* #,##0.00_);_(* \(#,##0.00\);_(* &quot;-&quot;??_);_(@_)"/>
    <numFmt numFmtId="165" formatCode="_(* #,##0_);_(* \(#,##0\);_(* &quot;-&quot;??_);_(@_)"/>
  </numFmts>
  <fonts count="18">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scheme val="minor"/>
    </font>
    <font>
      <sz val="11"/>
      <color theme="1"/>
      <name val="Times New Roman"/>
      <family val="1"/>
      <scheme val="major"/>
    </font>
    <font>
      <sz val="11"/>
      <name val="Times New Roman"/>
      <family val="1"/>
      <scheme val="major"/>
    </font>
    <font>
      <sz val="11"/>
      <color rgb="FF575756"/>
      <name val="Times New Roman"/>
      <family val="1"/>
      <scheme val="major"/>
    </font>
    <font>
      <b/>
      <sz val="11"/>
      <color rgb="FF000000"/>
      <name val="Times New Roman"/>
      <family val="1"/>
      <scheme val="major"/>
    </font>
    <font>
      <b/>
      <sz val="11"/>
      <color theme="1"/>
      <name val="Times New Roman"/>
      <family val="1"/>
      <scheme val="major"/>
    </font>
    <font>
      <sz val="11"/>
      <color theme="1"/>
      <name val="Times New Roman"/>
      <family val="1"/>
    </font>
    <font>
      <b/>
      <sz val="16"/>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164" fontId="10" fillId="0" borderId="0" applyFont="0" applyFill="0" applyBorder="0" applyAlignment="0" applyProtection="0"/>
    <xf numFmtId="0" fontId="10" fillId="0" borderId="0"/>
    <xf numFmtId="0" fontId="10" fillId="0" borderId="0"/>
  </cellStyleXfs>
  <cellXfs count="142">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1"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4"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49" fontId="11" fillId="0" borderId="1" xfId="0" quotePrefix="1" applyNumberFormat="1" applyFont="1" applyBorder="1" applyAlignment="1">
      <alignment horizontal="center" vertical="center" wrapText="1"/>
    </xf>
    <xf numFmtId="0" fontId="11" fillId="0" borderId="1" xfId="2" applyFont="1" applyBorder="1" applyAlignment="1">
      <alignment horizontal="center" vertical="center"/>
    </xf>
    <xf numFmtId="0" fontId="11" fillId="0" borderId="1" xfId="2" applyFont="1" applyFill="1" applyBorder="1" applyAlignment="1">
      <alignment horizontal="center" vertical="center" wrapText="1"/>
    </xf>
    <xf numFmtId="0" fontId="11" fillId="0" borderId="1" xfId="2" applyNumberFormat="1" applyFont="1" applyBorder="1" applyAlignment="1">
      <alignment horizontal="center" vertical="center"/>
    </xf>
    <xf numFmtId="0" fontId="11" fillId="0" borderId="1" xfId="2" quotePrefix="1" applyFont="1" applyBorder="1" applyAlignment="1">
      <alignment horizontal="center" vertical="center"/>
    </xf>
    <xf numFmtId="0" fontId="11" fillId="0" borderId="1" xfId="0" applyFont="1" applyBorder="1" applyAlignment="1">
      <alignment horizontal="left"/>
    </xf>
    <xf numFmtId="0" fontId="11" fillId="0" borderId="1" xfId="2" applyFont="1" applyBorder="1" applyAlignment="1">
      <alignment horizontal="center" vertical="center" wrapText="1"/>
    </xf>
    <xf numFmtId="165" fontId="11" fillId="0" borderId="1" xfId="1" quotePrefix="1" applyNumberFormat="1" applyFont="1" applyBorder="1" applyAlignment="1">
      <alignment horizontal="center" vertical="center"/>
    </xf>
    <xf numFmtId="0" fontId="11" fillId="0" borderId="1" xfId="2" quotePrefix="1" applyNumberFormat="1" applyFont="1" applyBorder="1" applyAlignment="1">
      <alignment horizontal="center" vertical="center"/>
    </xf>
    <xf numFmtId="165" fontId="11" fillId="0" borderId="1" xfId="1" applyNumberFormat="1" applyFont="1" applyBorder="1" applyAlignment="1">
      <alignment horizontal="center" vertical="center"/>
    </xf>
    <xf numFmtId="0" fontId="11" fillId="0" borderId="1" xfId="0" quotePrefix="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quotePrefix="1"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2" quotePrefix="1" applyFont="1" applyFill="1" applyBorder="1" applyAlignment="1">
      <alignment horizontal="center" vertical="center" wrapText="1"/>
    </xf>
    <xf numFmtId="14" fontId="11" fillId="0" borderId="1" xfId="2" applyNumberFormat="1" applyFont="1" applyBorder="1" applyAlignment="1">
      <alignment horizontal="center" vertical="center"/>
    </xf>
    <xf numFmtId="165" fontId="11" fillId="0" borderId="1" xfId="1" quotePrefix="1" applyNumberFormat="1" applyFont="1" applyFill="1" applyBorder="1" applyAlignment="1">
      <alignment horizontal="center" vertical="center"/>
    </xf>
    <xf numFmtId="14" fontId="11" fillId="0" borderId="1" xfId="0" quotePrefix="1" applyNumberFormat="1" applyFont="1" applyFill="1" applyBorder="1" applyAlignment="1">
      <alignment horizontal="center" vertical="center"/>
    </xf>
    <xf numFmtId="0" fontId="12" fillId="0" borderId="1" xfId="2" quotePrefix="1" applyFont="1" applyFill="1" applyBorder="1" applyAlignment="1">
      <alignment horizontal="center" vertical="center" wrapText="1"/>
    </xf>
    <xf numFmtId="0" fontId="11" fillId="0" borderId="1" xfId="2" applyFont="1" applyBorder="1"/>
    <xf numFmtId="0" fontId="13" fillId="0" borderId="0" xfId="0" applyFont="1"/>
    <xf numFmtId="0" fontId="11"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quotePrefix="1" applyNumberFormat="1" applyFont="1" applyFill="1" applyBorder="1" applyAlignment="1">
      <alignment horizontal="center" vertical="center" wrapText="1"/>
    </xf>
    <xf numFmtId="0" fontId="11" fillId="0" borderId="1" xfId="0" quotePrefix="1" applyFont="1" applyFill="1" applyBorder="1" applyAlignment="1">
      <alignment horizontal="center" vertical="center" wrapText="1"/>
    </xf>
    <xf numFmtId="1" fontId="11" fillId="0" borderId="1" xfId="0" quotePrefix="1"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9" fontId="11"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4" fontId="11"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0" fontId="11"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0" borderId="1" xfId="2" applyFont="1" applyFill="1" applyBorder="1" applyAlignment="1">
      <alignment horizontal="center" vertical="center"/>
    </xf>
    <xf numFmtId="0" fontId="16" fillId="0" borderId="1" xfId="2" applyFont="1" applyFill="1" applyBorder="1" applyAlignment="1">
      <alignment horizontal="left" vertical="center"/>
    </xf>
    <xf numFmtId="0" fontId="16" fillId="0" borderId="1" xfId="2" quotePrefix="1" applyFont="1" applyFill="1" applyBorder="1" applyAlignment="1">
      <alignment horizontal="center" vertical="center"/>
    </xf>
    <xf numFmtId="0" fontId="16" fillId="0" borderId="1" xfId="2" applyFont="1" applyFill="1" applyBorder="1" applyAlignment="1">
      <alignment horizontal="center" vertical="center" wrapText="1"/>
    </xf>
    <xf numFmtId="0" fontId="16" fillId="0" borderId="1" xfId="2" applyNumberFormat="1" applyFont="1" applyFill="1" applyBorder="1" applyAlignment="1">
      <alignment horizontal="center" vertical="center"/>
    </xf>
    <xf numFmtId="0" fontId="10" fillId="0" borderId="1" xfId="2" applyFont="1" applyFill="1" applyBorder="1" applyAlignment="1">
      <alignment horizontal="center" vertical="center"/>
    </xf>
    <xf numFmtId="165" fontId="16" fillId="0" borderId="1" xfId="1"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quotePrefix="1" applyNumberFormat="1" applyFont="1" applyFill="1" applyBorder="1" applyAlignment="1">
      <alignment horizontal="center" vertical="center"/>
    </xf>
    <xf numFmtId="0" fontId="16" fillId="0" borderId="1" xfId="0" quotePrefix="1" applyFont="1" applyFill="1" applyBorder="1" applyAlignment="1">
      <alignment horizontal="center" vertical="center"/>
    </xf>
    <xf numFmtId="0" fontId="16" fillId="0" borderId="1" xfId="0" applyNumberFormat="1" applyFont="1" applyFill="1" applyBorder="1" applyAlignment="1">
      <alignment horizontal="center" vertical="center"/>
    </xf>
    <xf numFmtId="0" fontId="11" fillId="0" borderId="1" xfId="2" applyFont="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1" fontId="11" fillId="0" borderId="1" xfId="0" quotePrefix="1" applyNumberFormat="1" applyFont="1" applyBorder="1" applyAlignment="1">
      <alignment horizontal="center" vertical="center" wrapText="1"/>
    </xf>
    <xf numFmtId="0" fontId="11" fillId="4" borderId="6" xfId="0" applyFont="1" applyFill="1" applyBorder="1" applyAlignment="1">
      <alignment horizontal="center" vertical="center" wrapText="1"/>
    </xf>
    <xf numFmtId="0" fontId="17" fillId="0" borderId="5" xfId="0" applyFont="1" applyBorder="1" applyAlignment="1">
      <alignment horizontal="center" vertical="center" wrapText="1"/>
    </xf>
    <xf numFmtId="0" fontId="11" fillId="0" borderId="1" xfId="2" applyFont="1" applyBorder="1" applyAlignment="1">
      <alignment horizontal="center" vertical="center" wrapText="1"/>
    </xf>
    <xf numFmtId="165" fontId="11" fillId="0" borderId="1" xfId="1" quotePrefix="1" applyNumberFormat="1" applyFont="1" applyBorder="1" applyAlignment="1">
      <alignment horizontal="center" vertical="center"/>
    </xf>
    <xf numFmtId="0" fontId="14" fillId="3" borderId="1" xfId="0" applyFont="1" applyFill="1" applyBorder="1" applyAlignment="1">
      <alignment horizontal="center" vertical="center" wrapText="1"/>
    </xf>
    <xf numFmtId="0" fontId="11" fillId="0" borderId="1" xfId="2" applyFont="1" applyBorder="1" applyAlignment="1">
      <alignment horizontal="center" vertical="center"/>
    </xf>
    <xf numFmtId="14" fontId="11" fillId="0" borderId="1" xfId="2" applyNumberFormat="1" applyFont="1" applyBorder="1" applyAlignment="1">
      <alignment horizontal="center" vertical="center" wrapText="1"/>
    </xf>
    <xf numFmtId="165" fontId="11" fillId="0" borderId="1" xfId="1" applyNumberFormat="1" applyFont="1" applyBorder="1" applyAlignment="1">
      <alignment horizontal="center" vertical="center"/>
    </xf>
    <xf numFmtId="165" fontId="11" fillId="0" borderId="1" xfId="1" applyNumberFormat="1" applyFont="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1" fillId="0" borderId="1" xfId="1" quotePrefix="1"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2" quotePrefix="1" applyFont="1" applyFill="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7" fillId="0" borderId="0" xfId="0" applyFont="1" applyAlignment="1">
      <alignment horizontal="center" vertical="center" wrapText="1"/>
    </xf>
    <xf numFmtId="165" fontId="11" fillId="0" borderId="2" xfId="1" applyNumberFormat="1" applyFont="1" applyBorder="1" applyAlignment="1">
      <alignment horizontal="center" vertical="center"/>
    </xf>
    <xf numFmtId="165" fontId="11" fillId="0" borderId="3" xfId="1" applyNumberFormat="1" applyFont="1" applyBorder="1" applyAlignment="1">
      <alignment horizontal="center" vertical="center"/>
    </xf>
    <xf numFmtId="165" fontId="11" fillId="0" borderId="4" xfId="1" applyNumberFormat="1" applyFont="1" applyBorder="1" applyAlignment="1">
      <alignment horizontal="center" vertical="center"/>
    </xf>
    <xf numFmtId="0" fontId="12" fillId="0" borderId="2" xfId="2" quotePrefix="1" applyFont="1" applyFill="1" applyBorder="1" applyAlignment="1">
      <alignment horizontal="center" vertical="center" wrapText="1"/>
    </xf>
    <xf numFmtId="0" fontId="12" fillId="0" borderId="3" xfId="2" quotePrefix="1" applyFont="1" applyFill="1" applyBorder="1" applyAlignment="1">
      <alignment horizontal="center" vertical="center" wrapText="1"/>
    </xf>
    <xf numFmtId="0" fontId="12" fillId="0" borderId="4" xfId="2" quotePrefix="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 fontId="11"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11" fillId="2" borderId="6" xfId="0"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2" applyFont="1" applyFill="1" applyBorder="1" applyAlignment="1">
      <alignment horizontal="center" vertical="center"/>
    </xf>
    <xf numFmtId="0" fontId="16" fillId="0" borderId="1" xfId="2" applyFont="1" applyFill="1" applyBorder="1" applyAlignment="1">
      <alignment horizontal="center" vertical="center" wrapText="1"/>
    </xf>
    <xf numFmtId="165" fontId="16" fillId="0" borderId="1" xfId="1" quotePrefix="1" applyNumberFormat="1" applyFont="1" applyFill="1" applyBorder="1" applyAlignment="1">
      <alignment horizontal="center" vertical="center"/>
    </xf>
    <xf numFmtId="0" fontId="11" fillId="2" borderId="1" xfId="2" applyFont="1" applyFill="1" applyBorder="1" applyAlignment="1">
      <alignment horizontal="center" vertical="center"/>
    </xf>
    <xf numFmtId="0" fontId="11" fillId="2" borderId="1" xfId="2" quotePrefix="1" applyFont="1" applyFill="1" applyBorder="1" applyAlignment="1">
      <alignment horizontal="center" vertical="center"/>
    </xf>
    <xf numFmtId="0" fontId="11" fillId="2" borderId="1" xfId="2" applyNumberFormat="1" applyFont="1" applyFill="1" applyBorder="1" applyAlignment="1">
      <alignment horizontal="center" vertical="center"/>
    </xf>
    <xf numFmtId="0" fontId="11" fillId="2" borderId="1" xfId="2" applyFont="1" applyFill="1" applyBorder="1" applyAlignment="1">
      <alignment horizontal="center" vertical="center" wrapText="1"/>
    </xf>
    <xf numFmtId="165" fontId="11" fillId="2" borderId="1" xfId="1" applyNumberFormat="1" applyFont="1" applyFill="1" applyBorder="1" applyAlignment="1">
      <alignment horizontal="center" vertical="center"/>
    </xf>
    <xf numFmtId="1"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7" fillId="2" borderId="7" xfId="0" applyFont="1" applyFill="1" applyBorder="1" applyAlignment="1">
      <alignment horizontal="center" vertical="center" wrapText="1"/>
    </xf>
  </cellXfs>
  <cellStyles count="4">
    <cellStyle name="Comma" xfId="1" builtinId="3"/>
    <cellStyle name="Normal" xfId="0" builtinId="0"/>
    <cellStyle name="Normal 4" xfId="3"/>
    <cellStyle name="Normal 6"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X289"/>
  <sheetViews>
    <sheetView tabSelected="1" zoomScale="55" zoomScaleNormal="55" workbookViewId="0">
      <selection activeCell="J9" sqref="J9:J12"/>
    </sheetView>
  </sheetViews>
  <sheetFormatPr defaultColWidth="9.09765625" defaultRowHeight="13.8"/>
  <cols>
    <col min="1" max="1" width="5.296875" style="16" customWidth="1"/>
    <col min="2" max="2" width="23" style="70" customWidth="1"/>
    <col min="3" max="3" width="11.09765625" style="49" bestFit="1" customWidth="1"/>
    <col min="4" max="4" width="14.09765625" style="50" customWidth="1"/>
    <col min="5" max="5" width="5.69921875" style="50" customWidth="1"/>
    <col min="6" max="6" width="6.59765625" style="50" customWidth="1"/>
    <col min="7" max="7" width="6.8984375" style="50" customWidth="1"/>
    <col min="8" max="8" width="14.69921875" style="49" customWidth="1"/>
    <col min="9" max="10" width="15.69921875" style="70" customWidth="1"/>
    <col min="11" max="11" width="10.8984375" style="49" customWidth="1"/>
    <col min="12" max="12" width="11.3984375" style="51" bestFit="1" customWidth="1"/>
    <col min="13" max="13" width="10.296875" style="16" customWidth="1"/>
    <col min="14" max="14" width="10.09765625" style="50" customWidth="1"/>
    <col min="15" max="16" width="10.296875" style="50" customWidth="1"/>
    <col min="17" max="17" width="25.09765625" style="49" bestFit="1" customWidth="1"/>
    <col min="18" max="18" width="16.59765625" style="52" customWidth="1"/>
    <col min="19" max="19" width="12.3984375" style="16" customWidth="1"/>
    <col min="20" max="20" width="13.59765625" style="50" customWidth="1"/>
    <col min="21" max="21" width="13.296875" style="49" customWidth="1"/>
    <col min="22" max="23" width="22.59765625" style="16" customWidth="1"/>
    <col min="24" max="16384" width="9.09765625" style="16"/>
  </cols>
  <sheetData>
    <row r="1" spans="1:23" ht="20.399999999999999">
      <c r="A1" s="102" t="s">
        <v>1096</v>
      </c>
      <c r="B1" s="102"/>
      <c r="C1" s="102"/>
      <c r="D1" s="102"/>
      <c r="E1" s="102"/>
      <c r="F1" s="102"/>
      <c r="G1" s="102"/>
      <c r="H1" s="102"/>
      <c r="I1" s="102"/>
      <c r="J1" s="102"/>
      <c r="K1" s="102"/>
      <c r="L1" s="102"/>
      <c r="M1" s="102"/>
      <c r="N1" s="102"/>
      <c r="O1" s="102"/>
      <c r="P1" s="102"/>
      <c r="Q1" s="102"/>
      <c r="R1" s="102"/>
      <c r="S1" s="102"/>
      <c r="T1" s="102"/>
      <c r="U1" s="102"/>
      <c r="V1" s="102"/>
      <c r="W1" s="102"/>
    </row>
    <row r="2" spans="1:23" ht="27" customHeight="1">
      <c r="A2" s="82" t="s">
        <v>1097</v>
      </c>
      <c r="B2" s="82"/>
      <c r="C2" s="82"/>
      <c r="D2" s="82"/>
      <c r="E2" s="82"/>
      <c r="F2" s="82"/>
      <c r="G2" s="82"/>
      <c r="H2" s="82"/>
      <c r="I2" s="82"/>
      <c r="J2" s="82"/>
      <c r="K2" s="82"/>
      <c r="L2" s="82"/>
      <c r="M2" s="82"/>
      <c r="N2" s="82"/>
      <c r="O2" s="82"/>
      <c r="P2" s="82"/>
      <c r="Q2" s="82"/>
      <c r="R2" s="82"/>
      <c r="S2" s="82"/>
      <c r="T2" s="82"/>
      <c r="U2" s="82"/>
      <c r="V2" s="82"/>
      <c r="W2" s="82"/>
    </row>
    <row r="3" spans="1:23" s="70" customFormat="1" ht="27" customHeight="1">
      <c r="A3" s="141" t="s">
        <v>1152</v>
      </c>
      <c r="B3" s="141"/>
      <c r="C3" s="141"/>
      <c r="D3" s="141"/>
      <c r="E3" s="141"/>
      <c r="F3" s="141"/>
      <c r="G3" s="141"/>
      <c r="H3" s="141"/>
      <c r="I3" s="141"/>
      <c r="J3" s="141"/>
      <c r="K3" s="141"/>
      <c r="L3" s="141"/>
      <c r="M3" s="141"/>
      <c r="N3" s="141"/>
      <c r="O3" s="141"/>
      <c r="P3" s="141"/>
      <c r="Q3" s="141"/>
      <c r="R3" s="141"/>
      <c r="S3" s="141"/>
      <c r="T3" s="141"/>
      <c r="U3" s="141"/>
      <c r="V3" s="141"/>
      <c r="W3" s="141"/>
    </row>
    <row r="4" spans="1:23" ht="21" customHeight="1">
      <c r="A4" s="139" t="s">
        <v>181</v>
      </c>
      <c r="B4" s="85" t="s">
        <v>10</v>
      </c>
      <c r="C4" s="85" t="s">
        <v>3</v>
      </c>
      <c r="D4" s="85"/>
      <c r="E4" s="85"/>
      <c r="F4" s="85"/>
      <c r="G4" s="85"/>
      <c r="H4" s="85"/>
      <c r="I4" s="85"/>
      <c r="J4" s="85"/>
      <c r="K4" s="85" t="s">
        <v>14</v>
      </c>
      <c r="L4" s="85"/>
      <c r="M4" s="85"/>
      <c r="N4" s="85"/>
      <c r="O4" s="85"/>
      <c r="P4" s="85"/>
      <c r="Q4" s="85"/>
      <c r="R4" s="85"/>
      <c r="S4" s="85"/>
      <c r="T4" s="85" t="s">
        <v>1</v>
      </c>
      <c r="U4" s="85" t="s">
        <v>5</v>
      </c>
      <c r="V4" s="85" t="s">
        <v>0</v>
      </c>
      <c r="W4" s="85" t="s">
        <v>6</v>
      </c>
    </row>
    <row r="5" spans="1:23" ht="55.2">
      <c r="A5" s="140"/>
      <c r="B5" s="85"/>
      <c r="C5" s="47" t="s">
        <v>11</v>
      </c>
      <c r="D5" s="47" t="s">
        <v>12</v>
      </c>
      <c r="E5" s="47" t="s">
        <v>28</v>
      </c>
      <c r="F5" s="47" t="s">
        <v>29</v>
      </c>
      <c r="G5" s="47" t="s">
        <v>30</v>
      </c>
      <c r="H5" s="47" t="s">
        <v>13</v>
      </c>
      <c r="I5" s="73" t="s">
        <v>27</v>
      </c>
      <c r="J5" s="73" t="s">
        <v>26</v>
      </c>
      <c r="K5" s="47" t="s">
        <v>23</v>
      </c>
      <c r="L5" s="47" t="s">
        <v>25</v>
      </c>
      <c r="M5" s="47" t="s">
        <v>24</v>
      </c>
      <c r="N5" s="47" t="s">
        <v>31</v>
      </c>
      <c r="O5" s="47" t="s">
        <v>32</v>
      </c>
      <c r="P5" s="47" t="s">
        <v>33</v>
      </c>
      <c r="Q5" s="47" t="s">
        <v>7</v>
      </c>
      <c r="R5" s="47" t="s">
        <v>8</v>
      </c>
      <c r="S5" s="48" t="s">
        <v>2</v>
      </c>
      <c r="T5" s="85"/>
      <c r="U5" s="85"/>
      <c r="V5" s="85"/>
      <c r="W5" s="85"/>
    </row>
    <row r="6" spans="1:23" ht="55.2">
      <c r="A6" s="86">
        <f>MAX(A5:$A$5)+1</f>
        <v>1</v>
      </c>
      <c r="B6" s="67" t="s">
        <v>195</v>
      </c>
      <c r="C6" s="20"/>
      <c r="D6" s="21" t="s">
        <v>196</v>
      </c>
      <c r="E6" s="22">
        <v>8</v>
      </c>
      <c r="F6" s="22">
        <v>8</v>
      </c>
      <c r="G6" s="22">
        <v>1990</v>
      </c>
      <c r="H6" s="20" t="s">
        <v>197</v>
      </c>
      <c r="I6" s="83" t="s">
        <v>175</v>
      </c>
      <c r="J6" s="83" t="s">
        <v>109</v>
      </c>
      <c r="K6" s="86" t="s">
        <v>198</v>
      </c>
      <c r="L6" s="86">
        <v>62</v>
      </c>
      <c r="M6" s="86" t="s">
        <v>9</v>
      </c>
      <c r="N6" s="86">
        <v>31</v>
      </c>
      <c r="O6" s="86">
        <v>7</v>
      </c>
      <c r="P6" s="86">
        <v>2020</v>
      </c>
      <c r="Q6" s="87" t="s">
        <v>199</v>
      </c>
      <c r="R6" s="88">
        <v>553106610</v>
      </c>
      <c r="S6" s="20" t="s">
        <v>179</v>
      </c>
      <c r="T6" s="13"/>
      <c r="U6" s="14"/>
      <c r="V6" s="15" t="s">
        <v>41</v>
      </c>
      <c r="W6" s="15" t="s">
        <v>17</v>
      </c>
    </row>
    <row r="7" spans="1:23" ht="22.5" customHeight="1">
      <c r="A7" s="86"/>
      <c r="B7" s="67" t="s">
        <v>200</v>
      </c>
      <c r="C7" s="20" t="s">
        <v>201</v>
      </c>
      <c r="D7" s="21"/>
      <c r="E7" s="22">
        <v>14</v>
      </c>
      <c r="F7" s="22">
        <v>8</v>
      </c>
      <c r="G7" s="22">
        <v>1988</v>
      </c>
      <c r="H7" s="20" t="s">
        <v>197</v>
      </c>
      <c r="I7" s="83" t="s">
        <v>175</v>
      </c>
      <c r="J7" s="83" t="s">
        <v>109</v>
      </c>
      <c r="K7" s="86"/>
      <c r="L7" s="86"/>
      <c r="M7" s="86"/>
      <c r="N7" s="86">
        <v>0</v>
      </c>
      <c r="O7" s="86">
        <v>1</v>
      </c>
      <c r="P7" s="86">
        <v>1900</v>
      </c>
      <c r="Q7" s="87"/>
      <c r="R7" s="88"/>
      <c r="S7" s="20" t="s">
        <v>191</v>
      </c>
      <c r="T7" s="13"/>
      <c r="U7" s="14"/>
      <c r="V7" s="15"/>
      <c r="W7" s="15"/>
    </row>
    <row r="8" spans="1:23" ht="24" customHeight="1">
      <c r="A8" s="86"/>
      <c r="B8" s="67" t="s">
        <v>202</v>
      </c>
      <c r="C8" s="20"/>
      <c r="D8" s="21"/>
      <c r="E8" s="22">
        <v>16</v>
      </c>
      <c r="F8" s="22">
        <v>8</v>
      </c>
      <c r="G8" s="22">
        <v>2020</v>
      </c>
      <c r="H8" s="20" t="s">
        <v>197</v>
      </c>
      <c r="I8" s="83" t="s">
        <v>175</v>
      </c>
      <c r="J8" s="83" t="s">
        <v>109</v>
      </c>
      <c r="K8" s="86"/>
      <c r="L8" s="86"/>
      <c r="M8" s="86"/>
      <c r="N8" s="86">
        <v>0</v>
      </c>
      <c r="O8" s="86">
        <v>1</v>
      </c>
      <c r="P8" s="86">
        <v>1900</v>
      </c>
      <c r="Q8" s="87"/>
      <c r="R8" s="88"/>
      <c r="S8" s="20" t="s">
        <v>4</v>
      </c>
      <c r="T8" s="13"/>
      <c r="U8" s="14"/>
      <c r="V8" s="15"/>
      <c r="W8" s="15"/>
    </row>
    <row r="9" spans="1:23" ht="41.4">
      <c r="A9" s="86">
        <f>MAX(A$5:$A8)+1</f>
        <v>2</v>
      </c>
      <c r="B9" s="67" t="s">
        <v>203</v>
      </c>
      <c r="C9" s="23" t="s">
        <v>204</v>
      </c>
      <c r="D9" s="24"/>
      <c r="E9" s="22">
        <v>5</v>
      </c>
      <c r="F9" s="22">
        <v>1</v>
      </c>
      <c r="G9" s="22">
        <v>1990</v>
      </c>
      <c r="H9" s="23" t="s">
        <v>205</v>
      </c>
      <c r="I9" s="83" t="s">
        <v>171</v>
      </c>
      <c r="J9" s="83" t="s">
        <v>56</v>
      </c>
      <c r="K9" s="86" t="s">
        <v>206</v>
      </c>
      <c r="L9" s="86">
        <v>59.5</v>
      </c>
      <c r="M9" s="86" t="s">
        <v>9</v>
      </c>
      <c r="N9" s="86">
        <v>8</v>
      </c>
      <c r="O9" s="86">
        <v>8</v>
      </c>
      <c r="P9" s="86">
        <v>2020</v>
      </c>
      <c r="Q9" s="83" t="s">
        <v>207</v>
      </c>
      <c r="R9" s="84">
        <v>530803906</v>
      </c>
      <c r="S9" s="20" t="s">
        <v>179</v>
      </c>
      <c r="T9" s="13"/>
      <c r="U9" s="14"/>
      <c r="V9" s="15" t="s">
        <v>40</v>
      </c>
      <c r="W9" s="15" t="s">
        <v>16</v>
      </c>
    </row>
    <row r="10" spans="1:23" ht="20.25" customHeight="1">
      <c r="A10" s="86"/>
      <c r="B10" s="67" t="s">
        <v>208</v>
      </c>
      <c r="C10" s="23">
        <v>125735926</v>
      </c>
      <c r="D10" s="24"/>
      <c r="E10" s="22">
        <v>2</v>
      </c>
      <c r="F10" s="22">
        <v>8</v>
      </c>
      <c r="G10" s="22">
        <v>1963</v>
      </c>
      <c r="H10" s="23" t="s">
        <v>205</v>
      </c>
      <c r="I10" s="83" t="s">
        <v>171</v>
      </c>
      <c r="J10" s="83" t="s">
        <v>56</v>
      </c>
      <c r="K10" s="86"/>
      <c r="L10" s="86"/>
      <c r="M10" s="86"/>
      <c r="N10" s="86">
        <v>0</v>
      </c>
      <c r="O10" s="86">
        <v>1</v>
      </c>
      <c r="P10" s="86">
        <v>1900</v>
      </c>
      <c r="Q10" s="83"/>
      <c r="R10" s="84"/>
      <c r="S10" s="20" t="s">
        <v>193</v>
      </c>
      <c r="T10" s="13"/>
      <c r="U10" s="14"/>
      <c r="V10" s="15"/>
      <c r="W10" s="15"/>
    </row>
    <row r="11" spans="1:23" ht="20.25" customHeight="1">
      <c r="A11" s="86"/>
      <c r="B11" s="67" t="s">
        <v>209</v>
      </c>
      <c r="C11" s="23">
        <v>125769702</v>
      </c>
      <c r="D11" s="24"/>
      <c r="E11" s="22">
        <v>1</v>
      </c>
      <c r="F11" s="22">
        <v>11</v>
      </c>
      <c r="G11" s="22">
        <v>1964</v>
      </c>
      <c r="H11" s="23" t="s">
        <v>205</v>
      </c>
      <c r="I11" s="83" t="s">
        <v>171</v>
      </c>
      <c r="J11" s="83" t="s">
        <v>56</v>
      </c>
      <c r="K11" s="86"/>
      <c r="L11" s="86"/>
      <c r="M11" s="86"/>
      <c r="N11" s="86">
        <v>0</v>
      </c>
      <c r="O11" s="86">
        <v>1</v>
      </c>
      <c r="P11" s="86">
        <v>1900</v>
      </c>
      <c r="Q11" s="83"/>
      <c r="R11" s="84"/>
      <c r="S11" s="20" t="s">
        <v>193</v>
      </c>
      <c r="T11" s="13"/>
      <c r="U11" s="14"/>
      <c r="V11" s="15"/>
      <c r="W11" s="15"/>
    </row>
    <row r="12" spans="1:23" ht="24.75" customHeight="1">
      <c r="A12" s="86"/>
      <c r="B12" s="67" t="s">
        <v>208</v>
      </c>
      <c r="C12" s="23">
        <v>125343436</v>
      </c>
      <c r="D12" s="24"/>
      <c r="E12" s="22">
        <v>17</v>
      </c>
      <c r="F12" s="22">
        <v>1</v>
      </c>
      <c r="G12" s="22">
        <v>1991</v>
      </c>
      <c r="H12" s="23" t="s">
        <v>205</v>
      </c>
      <c r="I12" s="83" t="s">
        <v>171</v>
      </c>
      <c r="J12" s="83" t="s">
        <v>56</v>
      </c>
      <c r="K12" s="86"/>
      <c r="L12" s="86"/>
      <c r="M12" s="86"/>
      <c r="N12" s="86">
        <v>0</v>
      </c>
      <c r="O12" s="86">
        <v>1</v>
      </c>
      <c r="P12" s="86">
        <v>1900</v>
      </c>
      <c r="Q12" s="83"/>
      <c r="R12" s="84"/>
      <c r="S12" s="20" t="s">
        <v>192</v>
      </c>
      <c r="T12" s="13"/>
      <c r="U12" s="14"/>
      <c r="V12" s="15"/>
      <c r="W12" s="15"/>
    </row>
    <row r="13" spans="1:23" ht="55.2">
      <c r="A13" s="86">
        <f>MAX(A$5:$A12)+1</f>
        <v>3</v>
      </c>
      <c r="B13" s="67" t="s">
        <v>210</v>
      </c>
      <c r="C13" s="20" t="s">
        <v>211</v>
      </c>
      <c r="D13" s="21"/>
      <c r="E13" s="22">
        <v>21</v>
      </c>
      <c r="F13" s="22">
        <v>2</v>
      </c>
      <c r="G13" s="22">
        <v>1985</v>
      </c>
      <c r="H13" s="20" t="s">
        <v>212</v>
      </c>
      <c r="I13" s="83" t="s">
        <v>175</v>
      </c>
      <c r="J13" s="83" t="s">
        <v>104</v>
      </c>
      <c r="K13" s="86" t="s">
        <v>213</v>
      </c>
      <c r="L13" s="86">
        <v>62</v>
      </c>
      <c r="M13" s="86" t="s">
        <v>9</v>
      </c>
      <c r="N13" s="86">
        <v>8</v>
      </c>
      <c r="O13" s="86">
        <v>8</v>
      </c>
      <c r="P13" s="86">
        <v>2020</v>
      </c>
      <c r="Q13" s="83" t="s">
        <v>214</v>
      </c>
      <c r="R13" s="89">
        <v>553106610</v>
      </c>
      <c r="S13" s="20" t="s">
        <v>179</v>
      </c>
      <c r="T13" s="13"/>
      <c r="U13" s="14"/>
      <c r="V13" s="15" t="s">
        <v>41</v>
      </c>
      <c r="W13" s="15" t="s">
        <v>17</v>
      </c>
    </row>
    <row r="14" spans="1:23">
      <c r="A14" s="86"/>
      <c r="B14" s="67" t="s">
        <v>215</v>
      </c>
      <c r="C14" s="20"/>
      <c r="D14" s="21"/>
      <c r="E14" s="22">
        <v>14</v>
      </c>
      <c r="F14" s="22">
        <v>3</v>
      </c>
      <c r="G14" s="22">
        <v>2009</v>
      </c>
      <c r="H14" s="20" t="s">
        <v>212</v>
      </c>
      <c r="I14" s="83" t="s">
        <v>175</v>
      </c>
      <c r="J14" s="83" t="s">
        <v>104</v>
      </c>
      <c r="K14" s="86"/>
      <c r="L14" s="86"/>
      <c r="M14" s="86"/>
      <c r="N14" s="86">
        <v>0</v>
      </c>
      <c r="O14" s="86">
        <v>1</v>
      </c>
      <c r="P14" s="86">
        <v>1900</v>
      </c>
      <c r="Q14" s="83"/>
      <c r="R14" s="89"/>
      <c r="S14" s="20" t="s">
        <v>4</v>
      </c>
      <c r="T14" s="13"/>
      <c r="U14" s="14"/>
      <c r="V14" s="15"/>
      <c r="W14" s="15"/>
    </row>
    <row r="15" spans="1:23" ht="41.4">
      <c r="A15" s="20">
        <f>MAX(A$5:$A14)+1</f>
        <v>4</v>
      </c>
      <c r="B15" s="67" t="s">
        <v>216</v>
      </c>
      <c r="C15" s="20" t="s">
        <v>217</v>
      </c>
      <c r="D15" s="21"/>
      <c r="E15" s="22">
        <v>16</v>
      </c>
      <c r="F15" s="22">
        <v>11</v>
      </c>
      <c r="G15" s="22">
        <v>1982</v>
      </c>
      <c r="H15" s="20" t="s">
        <v>218</v>
      </c>
      <c r="I15" s="71" t="s">
        <v>172</v>
      </c>
      <c r="J15" s="71" t="s">
        <v>121</v>
      </c>
      <c r="K15" s="20" t="s">
        <v>219</v>
      </c>
      <c r="L15" s="20">
        <v>62</v>
      </c>
      <c r="M15" s="20" t="s">
        <v>9</v>
      </c>
      <c r="N15" s="20">
        <v>8</v>
      </c>
      <c r="O15" s="20">
        <v>8</v>
      </c>
      <c r="P15" s="20">
        <v>2020</v>
      </c>
      <c r="Q15" s="25" t="s">
        <v>220</v>
      </c>
      <c r="R15" s="26">
        <v>553106610</v>
      </c>
      <c r="S15" s="20" t="s">
        <v>179</v>
      </c>
      <c r="T15" s="13"/>
      <c r="U15" s="14"/>
      <c r="V15" s="15" t="s">
        <v>40</v>
      </c>
      <c r="W15" s="15" t="s">
        <v>16</v>
      </c>
    </row>
    <row r="16" spans="1:23" ht="55.2">
      <c r="A16" s="86">
        <f>MAX(A$5:$A15)+1</f>
        <v>5</v>
      </c>
      <c r="B16" s="67" t="s">
        <v>221</v>
      </c>
      <c r="C16" s="23" t="s">
        <v>222</v>
      </c>
      <c r="D16" s="21"/>
      <c r="E16" s="22">
        <v>10</v>
      </c>
      <c r="F16" s="22">
        <v>3</v>
      </c>
      <c r="G16" s="22">
        <v>1990</v>
      </c>
      <c r="H16" s="20" t="s">
        <v>223</v>
      </c>
      <c r="I16" s="83" t="s">
        <v>175</v>
      </c>
      <c r="J16" s="83" t="s">
        <v>101</v>
      </c>
      <c r="K16" s="86" t="s">
        <v>224</v>
      </c>
      <c r="L16" s="86">
        <v>62</v>
      </c>
      <c r="M16" s="86" t="s">
        <v>9</v>
      </c>
      <c r="N16" s="86">
        <v>10</v>
      </c>
      <c r="O16" s="86">
        <v>8</v>
      </c>
      <c r="P16" s="86">
        <v>2020</v>
      </c>
      <c r="Q16" s="83" t="s">
        <v>225</v>
      </c>
      <c r="R16" s="89">
        <v>553106610</v>
      </c>
      <c r="S16" s="20" t="s">
        <v>179</v>
      </c>
      <c r="T16" s="13"/>
      <c r="U16" s="14"/>
      <c r="V16" s="15" t="s">
        <v>41</v>
      </c>
      <c r="W16" s="15" t="s">
        <v>17</v>
      </c>
    </row>
    <row r="17" spans="1:23">
      <c r="A17" s="86"/>
      <c r="B17" s="67" t="s">
        <v>226</v>
      </c>
      <c r="C17" s="23" t="s">
        <v>227</v>
      </c>
      <c r="D17" s="21"/>
      <c r="E17" s="22">
        <v>10</v>
      </c>
      <c r="F17" s="22">
        <v>11</v>
      </c>
      <c r="G17" s="27">
        <v>1986</v>
      </c>
      <c r="H17" s="20" t="s">
        <v>223</v>
      </c>
      <c r="I17" s="83" t="s">
        <v>175</v>
      </c>
      <c r="J17" s="83" t="s">
        <v>101</v>
      </c>
      <c r="K17" s="86"/>
      <c r="L17" s="86"/>
      <c r="M17" s="86"/>
      <c r="N17" s="86">
        <v>0</v>
      </c>
      <c r="O17" s="86">
        <v>1</v>
      </c>
      <c r="P17" s="86">
        <v>1900</v>
      </c>
      <c r="Q17" s="83"/>
      <c r="R17" s="89"/>
      <c r="S17" s="20" t="s">
        <v>191</v>
      </c>
      <c r="T17" s="13"/>
      <c r="U17" s="14"/>
      <c r="V17" s="15"/>
      <c r="W17" s="15"/>
    </row>
    <row r="18" spans="1:23" ht="41.4">
      <c r="A18" s="86">
        <f>MAX(A$5:$A17)+1</f>
        <v>6</v>
      </c>
      <c r="B18" s="67" t="s">
        <v>228</v>
      </c>
      <c r="C18" s="20" t="s">
        <v>229</v>
      </c>
      <c r="D18" s="21"/>
      <c r="E18" s="22">
        <v>1</v>
      </c>
      <c r="F18" s="22">
        <v>5</v>
      </c>
      <c r="G18" s="22">
        <v>1996</v>
      </c>
      <c r="H18" s="20" t="s">
        <v>230</v>
      </c>
      <c r="I18" s="83" t="s">
        <v>172</v>
      </c>
      <c r="J18" s="83" t="s">
        <v>123</v>
      </c>
      <c r="K18" s="86" t="s">
        <v>231</v>
      </c>
      <c r="L18" s="86">
        <v>59.5</v>
      </c>
      <c r="M18" s="86" t="s">
        <v>9</v>
      </c>
      <c r="N18" s="86">
        <v>10</v>
      </c>
      <c r="O18" s="86">
        <v>8</v>
      </c>
      <c r="P18" s="86">
        <v>2020</v>
      </c>
      <c r="Q18" s="83" t="s">
        <v>232</v>
      </c>
      <c r="R18" s="88">
        <v>530803906</v>
      </c>
      <c r="S18" s="20" t="s">
        <v>179</v>
      </c>
      <c r="T18" s="13"/>
      <c r="U18" s="14"/>
      <c r="V18" s="15" t="s">
        <v>40</v>
      </c>
      <c r="W18" s="15" t="s">
        <v>16</v>
      </c>
    </row>
    <row r="19" spans="1:23">
      <c r="A19" s="86"/>
      <c r="B19" s="67" t="s">
        <v>233</v>
      </c>
      <c r="C19" s="20">
        <v>125450349</v>
      </c>
      <c r="D19" s="21"/>
      <c r="E19" s="22">
        <v>1</v>
      </c>
      <c r="F19" s="22">
        <v>12</v>
      </c>
      <c r="G19" s="22">
        <v>1992</v>
      </c>
      <c r="H19" s="20" t="s">
        <v>230</v>
      </c>
      <c r="I19" s="83" t="s">
        <v>172</v>
      </c>
      <c r="J19" s="83" t="s">
        <v>123</v>
      </c>
      <c r="K19" s="86"/>
      <c r="L19" s="86"/>
      <c r="M19" s="86"/>
      <c r="N19" s="86">
        <v>0</v>
      </c>
      <c r="O19" s="86">
        <v>1</v>
      </c>
      <c r="P19" s="86">
        <v>1900</v>
      </c>
      <c r="Q19" s="83"/>
      <c r="R19" s="88"/>
      <c r="S19" s="20" t="s">
        <v>191</v>
      </c>
      <c r="T19" s="13"/>
      <c r="U19" s="14"/>
      <c r="V19" s="15"/>
      <c r="W19" s="15"/>
    </row>
    <row r="20" spans="1:23">
      <c r="A20" s="86"/>
      <c r="B20" s="67" t="s">
        <v>234</v>
      </c>
      <c r="C20" s="20"/>
      <c r="D20" s="21"/>
      <c r="E20" s="22">
        <v>10</v>
      </c>
      <c r="F20" s="22">
        <v>11</v>
      </c>
      <c r="G20" s="22">
        <v>2016</v>
      </c>
      <c r="H20" s="20" t="s">
        <v>230</v>
      </c>
      <c r="I20" s="83" t="s">
        <v>172</v>
      </c>
      <c r="J20" s="83" t="s">
        <v>123</v>
      </c>
      <c r="K20" s="86"/>
      <c r="L20" s="86"/>
      <c r="M20" s="86"/>
      <c r="N20" s="86">
        <v>0</v>
      </c>
      <c r="O20" s="86">
        <v>1</v>
      </c>
      <c r="P20" s="86">
        <v>1900</v>
      </c>
      <c r="Q20" s="83"/>
      <c r="R20" s="88"/>
      <c r="S20" s="20" t="s">
        <v>4</v>
      </c>
      <c r="T20" s="13"/>
      <c r="U20" s="14"/>
      <c r="V20" s="15"/>
      <c r="W20" s="15"/>
    </row>
    <row r="21" spans="1:23" ht="55.2">
      <c r="A21" s="86">
        <f>MAX(A$5:$A20)+1</f>
        <v>7</v>
      </c>
      <c r="B21" s="67" t="s">
        <v>235</v>
      </c>
      <c r="C21" s="20"/>
      <c r="D21" s="21" t="s">
        <v>236</v>
      </c>
      <c r="E21" s="22">
        <v>21</v>
      </c>
      <c r="F21" s="22">
        <v>9</v>
      </c>
      <c r="G21" s="22">
        <v>1990</v>
      </c>
      <c r="H21" s="20" t="s">
        <v>237</v>
      </c>
      <c r="I21" s="83" t="s">
        <v>175</v>
      </c>
      <c r="J21" s="83" t="s">
        <v>100</v>
      </c>
      <c r="K21" s="86" t="s">
        <v>238</v>
      </c>
      <c r="L21" s="86">
        <v>69.5</v>
      </c>
      <c r="M21" s="86" t="s">
        <v>9</v>
      </c>
      <c r="N21" s="86">
        <v>11</v>
      </c>
      <c r="O21" s="86">
        <v>8</v>
      </c>
      <c r="P21" s="86">
        <v>2020</v>
      </c>
      <c r="Q21" s="83" t="s">
        <v>239</v>
      </c>
      <c r="R21" s="88">
        <v>620014710</v>
      </c>
      <c r="S21" s="20" t="s">
        <v>179</v>
      </c>
      <c r="T21" s="13"/>
      <c r="U21" s="14"/>
      <c r="V21" s="15" t="s">
        <v>41</v>
      </c>
      <c r="W21" s="15" t="s">
        <v>17</v>
      </c>
    </row>
    <row r="22" spans="1:23">
      <c r="A22" s="86"/>
      <c r="B22" s="67" t="s">
        <v>240</v>
      </c>
      <c r="C22" s="20"/>
      <c r="D22" s="21" t="s">
        <v>241</v>
      </c>
      <c r="E22" s="22">
        <v>25</v>
      </c>
      <c r="F22" s="22">
        <v>7</v>
      </c>
      <c r="G22" s="22">
        <v>1990</v>
      </c>
      <c r="H22" s="20" t="s">
        <v>237</v>
      </c>
      <c r="I22" s="83" t="s">
        <v>175</v>
      </c>
      <c r="J22" s="83" t="s">
        <v>100</v>
      </c>
      <c r="K22" s="86"/>
      <c r="L22" s="86"/>
      <c r="M22" s="86"/>
      <c r="N22" s="86">
        <v>0</v>
      </c>
      <c r="O22" s="86">
        <v>1</v>
      </c>
      <c r="P22" s="86">
        <v>1900</v>
      </c>
      <c r="Q22" s="83"/>
      <c r="R22" s="88"/>
      <c r="S22" s="20" t="s">
        <v>191</v>
      </c>
      <c r="T22" s="13"/>
      <c r="U22" s="14"/>
      <c r="V22" s="15"/>
      <c r="W22" s="15"/>
    </row>
    <row r="23" spans="1:23">
      <c r="A23" s="86"/>
      <c r="B23" s="67" t="s">
        <v>242</v>
      </c>
      <c r="C23" s="20"/>
      <c r="D23" s="21"/>
      <c r="E23" s="22">
        <v>7</v>
      </c>
      <c r="F23" s="22">
        <v>9</v>
      </c>
      <c r="G23" s="22">
        <v>2016</v>
      </c>
      <c r="H23" s="20" t="s">
        <v>237</v>
      </c>
      <c r="I23" s="83" t="s">
        <v>175</v>
      </c>
      <c r="J23" s="83" t="s">
        <v>100</v>
      </c>
      <c r="K23" s="86"/>
      <c r="L23" s="86"/>
      <c r="M23" s="86"/>
      <c r="N23" s="86">
        <v>0</v>
      </c>
      <c r="O23" s="86">
        <v>1</v>
      </c>
      <c r="P23" s="86">
        <v>1900</v>
      </c>
      <c r="Q23" s="83"/>
      <c r="R23" s="88"/>
      <c r="S23" s="20" t="s">
        <v>4</v>
      </c>
      <c r="T23" s="13"/>
      <c r="U23" s="14"/>
      <c r="V23" s="15"/>
      <c r="W23" s="15"/>
    </row>
    <row r="24" spans="1:23" ht="55.2">
      <c r="A24" s="86">
        <f>MAX(A$5:$A23)+1</f>
        <v>8</v>
      </c>
      <c r="B24" s="67" t="s">
        <v>243</v>
      </c>
      <c r="C24" s="20" t="s">
        <v>244</v>
      </c>
      <c r="D24" s="21"/>
      <c r="E24" s="22">
        <v>23</v>
      </c>
      <c r="F24" s="22">
        <v>12</v>
      </c>
      <c r="G24" s="22">
        <v>1992</v>
      </c>
      <c r="H24" s="21" t="s">
        <v>245</v>
      </c>
      <c r="I24" s="83" t="s">
        <v>172</v>
      </c>
      <c r="J24" s="83" t="s">
        <v>123</v>
      </c>
      <c r="K24" s="86" t="s">
        <v>246</v>
      </c>
      <c r="L24" s="86">
        <v>62</v>
      </c>
      <c r="M24" s="86" t="s">
        <v>9</v>
      </c>
      <c r="N24" s="86">
        <v>15</v>
      </c>
      <c r="O24" s="86">
        <v>8</v>
      </c>
      <c r="P24" s="86">
        <v>2020</v>
      </c>
      <c r="Q24" s="83" t="s">
        <v>247</v>
      </c>
      <c r="R24" s="90">
        <v>553106610</v>
      </c>
      <c r="S24" s="20" t="s">
        <v>179</v>
      </c>
      <c r="T24" s="13"/>
      <c r="U24" s="14"/>
      <c r="V24" s="15" t="s">
        <v>41</v>
      </c>
      <c r="W24" s="15" t="s">
        <v>17</v>
      </c>
    </row>
    <row r="25" spans="1:23">
      <c r="A25" s="86"/>
      <c r="B25" s="67" t="s">
        <v>248</v>
      </c>
      <c r="C25" s="20" t="s">
        <v>249</v>
      </c>
      <c r="D25" s="21"/>
      <c r="E25" s="22">
        <v>11</v>
      </c>
      <c r="F25" s="22">
        <v>7</v>
      </c>
      <c r="G25" s="22">
        <v>1993</v>
      </c>
      <c r="H25" s="21" t="s">
        <v>245</v>
      </c>
      <c r="I25" s="83" t="s">
        <v>172</v>
      </c>
      <c r="J25" s="83" t="s">
        <v>123</v>
      </c>
      <c r="K25" s="86"/>
      <c r="L25" s="86"/>
      <c r="M25" s="86"/>
      <c r="N25" s="86">
        <v>0</v>
      </c>
      <c r="O25" s="86">
        <v>1</v>
      </c>
      <c r="P25" s="86">
        <v>1900</v>
      </c>
      <c r="Q25" s="83"/>
      <c r="R25" s="90"/>
      <c r="S25" s="20" t="s">
        <v>191</v>
      </c>
      <c r="T25" s="13"/>
      <c r="U25" s="14"/>
      <c r="V25" s="15"/>
      <c r="W25" s="15"/>
    </row>
    <row r="26" spans="1:23">
      <c r="A26" s="86"/>
      <c r="B26" s="67" t="s">
        <v>250</v>
      </c>
      <c r="C26" s="20"/>
      <c r="D26" s="21"/>
      <c r="E26" s="22">
        <v>0</v>
      </c>
      <c r="F26" s="22">
        <v>1</v>
      </c>
      <c r="G26" s="22">
        <v>1900</v>
      </c>
      <c r="H26" s="21" t="s">
        <v>245</v>
      </c>
      <c r="I26" s="83" t="s">
        <v>172</v>
      </c>
      <c r="J26" s="83" t="s">
        <v>123</v>
      </c>
      <c r="K26" s="86"/>
      <c r="L26" s="86"/>
      <c r="M26" s="86"/>
      <c r="N26" s="86">
        <v>0</v>
      </c>
      <c r="O26" s="86">
        <v>1</v>
      </c>
      <c r="P26" s="86">
        <v>1900</v>
      </c>
      <c r="Q26" s="83"/>
      <c r="R26" s="90"/>
      <c r="S26" s="20" t="s">
        <v>4</v>
      </c>
      <c r="T26" s="13"/>
      <c r="U26" s="14"/>
      <c r="V26" s="15"/>
      <c r="W26" s="15"/>
    </row>
    <row r="27" spans="1:23" ht="55.2">
      <c r="A27" s="86">
        <f>MAX(A$5:$A26)+1</f>
        <v>9</v>
      </c>
      <c r="B27" s="67" t="s">
        <v>251</v>
      </c>
      <c r="C27" s="20" t="s">
        <v>252</v>
      </c>
      <c r="D27" s="21"/>
      <c r="E27" s="22">
        <v>19</v>
      </c>
      <c r="F27" s="22">
        <v>11</v>
      </c>
      <c r="G27" s="22">
        <v>1994</v>
      </c>
      <c r="H27" s="20" t="s">
        <v>253</v>
      </c>
      <c r="I27" s="83" t="s">
        <v>175</v>
      </c>
      <c r="J27" s="83" t="s">
        <v>105</v>
      </c>
      <c r="K27" s="86" t="s">
        <v>254</v>
      </c>
      <c r="L27" s="86">
        <v>62</v>
      </c>
      <c r="M27" s="86" t="s">
        <v>9</v>
      </c>
      <c r="N27" s="86">
        <v>24</v>
      </c>
      <c r="O27" s="86">
        <v>8</v>
      </c>
      <c r="P27" s="86">
        <v>2020</v>
      </c>
      <c r="Q27" s="83" t="s">
        <v>255</v>
      </c>
      <c r="R27" s="90">
        <v>553106610</v>
      </c>
      <c r="S27" s="20" t="s">
        <v>179</v>
      </c>
      <c r="T27" s="13"/>
      <c r="U27" s="14"/>
      <c r="V27" s="15" t="s">
        <v>43</v>
      </c>
      <c r="W27" s="15" t="s">
        <v>19</v>
      </c>
    </row>
    <row r="28" spans="1:23">
      <c r="A28" s="86"/>
      <c r="B28" s="67" t="s">
        <v>256</v>
      </c>
      <c r="C28" s="23" t="s">
        <v>257</v>
      </c>
      <c r="D28" s="21"/>
      <c r="E28" s="22">
        <v>20</v>
      </c>
      <c r="F28" s="22">
        <v>3</v>
      </c>
      <c r="G28" s="22">
        <v>1993</v>
      </c>
      <c r="H28" s="20" t="s">
        <v>253</v>
      </c>
      <c r="I28" s="83" t="s">
        <v>175</v>
      </c>
      <c r="J28" s="83" t="s">
        <v>105</v>
      </c>
      <c r="K28" s="86"/>
      <c r="L28" s="86"/>
      <c r="M28" s="86"/>
      <c r="N28" s="86">
        <v>0</v>
      </c>
      <c r="O28" s="86">
        <v>1</v>
      </c>
      <c r="P28" s="86">
        <v>1900</v>
      </c>
      <c r="Q28" s="83"/>
      <c r="R28" s="90"/>
      <c r="S28" s="20" t="s">
        <v>191</v>
      </c>
      <c r="T28" s="13"/>
      <c r="U28" s="14"/>
      <c r="V28" s="15"/>
      <c r="W28" s="15"/>
    </row>
    <row r="29" spans="1:23">
      <c r="A29" s="86"/>
      <c r="B29" s="67" t="s">
        <v>258</v>
      </c>
      <c r="C29" s="20"/>
      <c r="D29" s="21"/>
      <c r="E29" s="22">
        <v>3</v>
      </c>
      <c r="F29" s="22">
        <v>4</v>
      </c>
      <c r="G29" s="22">
        <v>2017</v>
      </c>
      <c r="H29" s="20" t="s">
        <v>253</v>
      </c>
      <c r="I29" s="83" t="s">
        <v>175</v>
      </c>
      <c r="J29" s="83" t="s">
        <v>105</v>
      </c>
      <c r="K29" s="86"/>
      <c r="L29" s="86"/>
      <c r="M29" s="86"/>
      <c r="N29" s="86">
        <v>0</v>
      </c>
      <c r="O29" s="86">
        <v>1</v>
      </c>
      <c r="P29" s="86">
        <v>1900</v>
      </c>
      <c r="Q29" s="83"/>
      <c r="R29" s="90"/>
      <c r="S29" s="20" t="s">
        <v>4</v>
      </c>
      <c r="T29" s="13"/>
      <c r="U29" s="14"/>
      <c r="V29" s="15"/>
      <c r="W29" s="15"/>
    </row>
    <row r="30" spans="1:23" ht="55.2">
      <c r="A30" s="86">
        <f>MAX(A$5:$A29)+1</f>
        <v>10</v>
      </c>
      <c r="B30" s="67" t="s">
        <v>259</v>
      </c>
      <c r="C30" s="20" t="s">
        <v>260</v>
      </c>
      <c r="D30" s="21"/>
      <c r="E30" s="22">
        <v>27</v>
      </c>
      <c r="F30" s="22">
        <v>5</v>
      </c>
      <c r="G30" s="22">
        <v>1984</v>
      </c>
      <c r="H30" s="20" t="s">
        <v>261</v>
      </c>
      <c r="I30" s="83" t="s">
        <v>175</v>
      </c>
      <c r="J30" s="83" t="s">
        <v>104</v>
      </c>
      <c r="K30" s="86" t="s">
        <v>262</v>
      </c>
      <c r="L30" s="86">
        <v>69.5</v>
      </c>
      <c r="M30" s="86" t="s">
        <v>9</v>
      </c>
      <c r="N30" s="86">
        <v>24</v>
      </c>
      <c r="O30" s="86">
        <v>8</v>
      </c>
      <c r="P30" s="86">
        <v>2020</v>
      </c>
      <c r="Q30" s="83" t="s">
        <v>263</v>
      </c>
      <c r="R30" s="88">
        <v>620014710</v>
      </c>
      <c r="S30" s="20" t="s">
        <v>179</v>
      </c>
      <c r="T30" s="13"/>
      <c r="U30" s="14"/>
      <c r="V30" s="15" t="s">
        <v>41</v>
      </c>
      <c r="W30" s="15" t="s">
        <v>17</v>
      </c>
    </row>
    <row r="31" spans="1:23">
      <c r="A31" s="86"/>
      <c r="B31" s="67" t="s">
        <v>264</v>
      </c>
      <c r="C31" s="20">
        <v>121479881</v>
      </c>
      <c r="D31" s="21"/>
      <c r="E31" s="22">
        <v>16</v>
      </c>
      <c r="F31" s="22">
        <v>9</v>
      </c>
      <c r="G31" s="22">
        <v>1983</v>
      </c>
      <c r="H31" s="20" t="s">
        <v>261</v>
      </c>
      <c r="I31" s="83" t="s">
        <v>175</v>
      </c>
      <c r="J31" s="83" t="s">
        <v>104</v>
      </c>
      <c r="K31" s="86"/>
      <c r="L31" s="86"/>
      <c r="M31" s="86"/>
      <c r="N31" s="86">
        <v>0</v>
      </c>
      <c r="O31" s="86">
        <v>1</v>
      </c>
      <c r="P31" s="86">
        <v>1900</v>
      </c>
      <c r="Q31" s="83"/>
      <c r="R31" s="88"/>
      <c r="S31" s="20" t="s">
        <v>191</v>
      </c>
      <c r="T31" s="13"/>
      <c r="U31" s="14"/>
      <c r="V31" s="15"/>
      <c r="W31" s="15"/>
    </row>
    <row r="32" spans="1:23">
      <c r="A32" s="86"/>
      <c r="B32" s="67" t="s">
        <v>265</v>
      </c>
      <c r="C32" s="20"/>
      <c r="D32" s="21"/>
      <c r="E32" s="22">
        <v>14</v>
      </c>
      <c r="F32" s="22">
        <v>9</v>
      </c>
      <c r="G32" s="22">
        <v>2007</v>
      </c>
      <c r="H32" s="20" t="s">
        <v>261</v>
      </c>
      <c r="I32" s="83" t="s">
        <v>175</v>
      </c>
      <c r="J32" s="83" t="s">
        <v>104</v>
      </c>
      <c r="K32" s="86"/>
      <c r="L32" s="86"/>
      <c r="M32" s="86"/>
      <c r="N32" s="86">
        <v>0</v>
      </c>
      <c r="O32" s="86">
        <v>1</v>
      </c>
      <c r="P32" s="86">
        <v>1900</v>
      </c>
      <c r="Q32" s="83"/>
      <c r="R32" s="88"/>
      <c r="S32" s="20" t="s">
        <v>4</v>
      </c>
      <c r="T32" s="13"/>
      <c r="U32" s="14"/>
      <c r="V32" s="15"/>
      <c r="W32" s="15"/>
    </row>
    <row r="33" spans="1:23">
      <c r="A33" s="86"/>
      <c r="B33" s="67" t="s">
        <v>266</v>
      </c>
      <c r="C33" s="20"/>
      <c r="D33" s="21"/>
      <c r="E33" s="22">
        <v>9</v>
      </c>
      <c r="F33" s="22">
        <v>12</v>
      </c>
      <c r="G33" s="22">
        <v>2009</v>
      </c>
      <c r="H33" s="20" t="s">
        <v>261</v>
      </c>
      <c r="I33" s="83" t="s">
        <v>175</v>
      </c>
      <c r="J33" s="83" t="s">
        <v>104</v>
      </c>
      <c r="K33" s="86"/>
      <c r="L33" s="86"/>
      <c r="M33" s="86"/>
      <c r="N33" s="86">
        <v>0</v>
      </c>
      <c r="O33" s="86">
        <v>1</v>
      </c>
      <c r="P33" s="86">
        <v>1900</v>
      </c>
      <c r="Q33" s="83"/>
      <c r="R33" s="88"/>
      <c r="S33" s="20" t="s">
        <v>4</v>
      </c>
      <c r="T33" s="13"/>
      <c r="U33" s="14"/>
      <c r="V33" s="15"/>
      <c r="W33" s="15"/>
    </row>
    <row r="34" spans="1:23" ht="55.2">
      <c r="A34" s="86">
        <f>MAX(A$5:$A33)+1</f>
        <v>11</v>
      </c>
      <c r="B34" s="67" t="s">
        <v>267</v>
      </c>
      <c r="C34" s="20" t="s">
        <v>268</v>
      </c>
      <c r="D34" s="21"/>
      <c r="E34" s="22">
        <v>8</v>
      </c>
      <c r="F34" s="22">
        <v>12</v>
      </c>
      <c r="G34" s="22">
        <v>1992</v>
      </c>
      <c r="H34" s="20" t="s">
        <v>269</v>
      </c>
      <c r="I34" s="83" t="s">
        <v>175</v>
      </c>
      <c r="J34" s="83" t="s">
        <v>107</v>
      </c>
      <c r="K34" s="86" t="s">
        <v>270</v>
      </c>
      <c r="L34" s="86">
        <v>69.5</v>
      </c>
      <c r="M34" s="86" t="s">
        <v>9</v>
      </c>
      <c r="N34" s="86">
        <v>25</v>
      </c>
      <c r="O34" s="86">
        <v>8</v>
      </c>
      <c r="P34" s="86">
        <v>2020</v>
      </c>
      <c r="Q34" s="83" t="s">
        <v>271</v>
      </c>
      <c r="R34" s="88">
        <v>620014710</v>
      </c>
      <c r="S34" s="20" t="s">
        <v>179</v>
      </c>
      <c r="T34" s="13"/>
      <c r="U34" s="14"/>
      <c r="V34" s="15" t="s">
        <v>41</v>
      </c>
      <c r="W34" s="15" t="s">
        <v>17</v>
      </c>
    </row>
    <row r="35" spans="1:23">
      <c r="A35" s="86"/>
      <c r="B35" s="67" t="s">
        <v>272</v>
      </c>
      <c r="C35" s="20" t="s">
        <v>273</v>
      </c>
      <c r="D35" s="21"/>
      <c r="E35" s="22">
        <v>21</v>
      </c>
      <c r="F35" s="22">
        <v>2</v>
      </c>
      <c r="G35" s="22">
        <v>1993</v>
      </c>
      <c r="H35" s="20" t="s">
        <v>269</v>
      </c>
      <c r="I35" s="83" t="s">
        <v>175</v>
      </c>
      <c r="J35" s="83" t="s">
        <v>107</v>
      </c>
      <c r="K35" s="86"/>
      <c r="L35" s="86"/>
      <c r="M35" s="86"/>
      <c r="N35" s="86">
        <v>0</v>
      </c>
      <c r="O35" s="86">
        <v>1</v>
      </c>
      <c r="P35" s="86">
        <v>1900</v>
      </c>
      <c r="Q35" s="83"/>
      <c r="R35" s="88"/>
      <c r="S35" s="20" t="s">
        <v>191</v>
      </c>
      <c r="T35" s="13"/>
      <c r="U35" s="14"/>
      <c r="V35" s="15"/>
      <c r="W35" s="15"/>
    </row>
    <row r="36" spans="1:23">
      <c r="A36" s="86"/>
      <c r="B36" s="67" t="s">
        <v>274</v>
      </c>
      <c r="C36" s="20"/>
      <c r="D36" s="21"/>
      <c r="E36" s="22">
        <v>0</v>
      </c>
      <c r="F36" s="22">
        <v>1</v>
      </c>
      <c r="G36" s="22">
        <v>1900</v>
      </c>
      <c r="H36" s="20" t="s">
        <v>269</v>
      </c>
      <c r="I36" s="83" t="s">
        <v>175</v>
      </c>
      <c r="J36" s="83" t="s">
        <v>107</v>
      </c>
      <c r="K36" s="86"/>
      <c r="L36" s="86"/>
      <c r="M36" s="86"/>
      <c r="N36" s="86">
        <v>0</v>
      </c>
      <c r="O36" s="86">
        <v>1</v>
      </c>
      <c r="P36" s="86">
        <v>1900</v>
      </c>
      <c r="Q36" s="83"/>
      <c r="R36" s="88"/>
      <c r="S36" s="20" t="s">
        <v>4</v>
      </c>
      <c r="T36" s="13"/>
      <c r="U36" s="14"/>
      <c r="V36" s="15"/>
      <c r="W36" s="15"/>
    </row>
    <row r="37" spans="1:23" ht="55.2">
      <c r="A37" s="86">
        <f>MAX(A$5:$A36)+1</f>
        <v>12</v>
      </c>
      <c r="B37" s="67" t="s">
        <v>275</v>
      </c>
      <c r="C37" s="20"/>
      <c r="D37" s="21" t="s">
        <v>276</v>
      </c>
      <c r="E37" s="22">
        <v>1</v>
      </c>
      <c r="F37" s="22">
        <v>7</v>
      </c>
      <c r="G37" s="22">
        <v>1981</v>
      </c>
      <c r="H37" s="20" t="s">
        <v>277</v>
      </c>
      <c r="I37" s="83" t="s">
        <v>175</v>
      </c>
      <c r="J37" s="83" t="s">
        <v>109</v>
      </c>
      <c r="K37" s="86" t="s">
        <v>278</v>
      </c>
      <c r="L37" s="86">
        <v>59.5</v>
      </c>
      <c r="M37" s="86" t="s">
        <v>9</v>
      </c>
      <c r="N37" s="86">
        <v>25</v>
      </c>
      <c r="O37" s="86">
        <v>8</v>
      </c>
      <c r="P37" s="86">
        <v>2020</v>
      </c>
      <c r="Q37" s="83" t="s">
        <v>279</v>
      </c>
      <c r="R37" s="89">
        <v>530803906</v>
      </c>
      <c r="S37" s="20" t="s">
        <v>179</v>
      </c>
      <c r="T37" s="13"/>
      <c r="U37" s="14"/>
      <c r="V37" s="15" t="s">
        <v>41</v>
      </c>
      <c r="W37" s="15" t="s">
        <v>17</v>
      </c>
    </row>
    <row r="38" spans="1:23">
      <c r="A38" s="86"/>
      <c r="B38" s="67" t="s">
        <v>280</v>
      </c>
      <c r="C38" s="20" t="s">
        <v>281</v>
      </c>
      <c r="D38" s="21"/>
      <c r="E38" s="22">
        <v>15</v>
      </c>
      <c r="F38" s="22">
        <v>8</v>
      </c>
      <c r="G38" s="22">
        <v>1986</v>
      </c>
      <c r="H38" s="20" t="s">
        <v>277</v>
      </c>
      <c r="I38" s="83" t="s">
        <v>175</v>
      </c>
      <c r="J38" s="83" t="s">
        <v>109</v>
      </c>
      <c r="K38" s="86"/>
      <c r="L38" s="86"/>
      <c r="M38" s="86"/>
      <c r="N38" s="86">
        <v>0</v>
      </c>
      <c r="O38" s="86">
        <v>1</v>
      </c>
      <c r="P38" s="86">
        <v>1900</v>
      </c>
      <c r="Q38" s="83"/>
      <c r="R38" s="89"/>
      <c r="S38" s="20" t="s">
        <v>191</v>
      </c>
      <c r="T38" s="13"/>
      <c r="U38" s="14"/>
      <c r="V38" s="15"/>
      <c r="W38" s="15"/>
    </row>
    <row r="39" spans="1:23" ht="55.2">
      <c r="A39" s="20">
        <f>MAX(A$5:$A38)+1</f>
        <v>13</v>
      </c>
      <c r="B39" s="67" t="s">
        <v>282</v>
      </c>
      <c r="C39" s="20" t="s">
        <v>283</v>
      </c>
      <c r="D39" s="21"/>
      <c r="E39" s="22">
        <v>15</v>
      </c>
      <c r="F39" s="22">
        <v>6</v>
      </c>
      <c r="G39" s="22">
        <v>1987</v>
      </c>
      <c r="H39" s="20" t="s">
        <v>284</v>
      </c>
      <c r="I39" s="71" t="s">
        <v>175</v>
      </c>
      <c r="J39" s="71" t="s">
        <v>103</v>
      </c>
      <c r="K39" s="20" t="s">
        <v>285</v>
      </c>
      <c r="L39" s="20">
        <v>59.5</v>
      </c>
      <c r="M39" s="20" t="s">
        <v>9</v>
      </c>
      <c r="N39" s="20">
        <v>27</v>
      </c>
      <c r="O39" s="20">
        <v>8</v>
      </c>
      <c r="P39" s="20">
        <v>2020</v>
      </c>
      <c r="Q39" s="25" t="s">
        <v>286</v>
      </c>
      <c r="R39" s="28">
        <v>530803906</v>
      </c>
      <c r="S39" s="20" t="s">
        <v>179</v>
      </c>
      <c r="T39" s="13"/>
      <c r="U39" s="14"/>
      <c r="V39" s="15" t="s">
        <v>41</v>
      </c>
      <c r="W39" s="15" t="s">
        <v>17</v>
      </c>
    </row>
    <row r="40" spans="1:23" ht="55.2">
      <c r="A40" s="86">
        <f>MAX(A$5:$A39)+1</f>
        <v>14</v>
      </c>
      <c r="B40" s="67" t="s">
        <v>287</v>
      </c>
      <c r="C40" s="20">
        <v>145383466</v>
      </c>
      <c r="D40" s="21"/>
      <c r="E40" s="22">
        <v>24</v>
      </c>
      <c r="F40" s="22">
        <v>6</v>
      </c>
      <c r="G40" s="22">
        <v>1991</v>
      </c>
      <c r="H40" s="20" t="s">
        <v>288</v>
      </c>
      <c r="I40" s="83" t="s">
        <v>172</v>
      </c>
      <c r="J40" s="83" t="s">
        <v>124</v>
      </c>
      <c r="K40" s="86" t="s">
        <v>289</v>
      </c>
      <c r="L40" s="86">
        <v>69.5</v>
      </c>
      <c r="M40" s="86" t="s">
        <v>9</v>
      </c>
      <c r="N40" s="86">
        <v>3</v>
      </c>
      <c r="O40" s="86">
        <v>9</v>
      </c>
      <c r="P40" s="86">
        <v>2020</v>
      </c>
      <c r="Q40" s="83" t="s">
        <v>290</v>
      </c>
      <c r="R40" s="88">
        <v>620014710</v>
      </c>
      <c r="S40" s="20" t="s">
        <v>179</v>
      </c>
      <c r="T40" s="13"/>
      <c r="U40" s="14"/>
      <c r="V40" s="15" t="s">
        <v>41</v>
      </c>
      <c r="W40" s="15" t="s">
        <v>17</v>
      </c>
    </row>
    <row r="41" spans="1:23">
      <c r="A41" s="86"/>
      <c r="B41" s="67" t="s">
        <v>291</v>
      </c>
      <c r="C41" s="20">
        <v>164439274</v>
      </c>
      <c r="D41" s="21"/>
      <c r="E41" s="22">
        <v>11</v>
      </c>
      <c r="F41" s="22">
        <v>11</v>
      </c>
      <c r="G41" s="22">
        <v>1992</v>
      </c>
      <c r="H41" s="20" t="s">
        <v>288</v>
      </c>
      <c r="I41" s="83" t="s">
        <v>172</v>
      </c>
      <c r="J41" s="83" t="s">
        <v>124</v>
      </c>
      <c r="K41" s="86"/>
      <c r="L41" s="86"/>
      <c r="M41" s="86"/>
      <c r="N41" s="86">
        <v>0</v>
      </c>
      <c r="O41" s="86">
        <v>1</v>
      </c>
      <c r="P41" s="86">
        <v>1900</v>
      </c>
      <c r="Q41" s="83"/>
      <c r="R41" s="88"/>
      <c r="S41" s="20" t="s">
        <v>191</v>
      </c>
      <c r="T41" s="13"/>
      <c r="U41" s="14"/>
      <c r="V41" s="15"/>
      <c r="W41" s="15"/>
    </row>
    <row r="42" spans="1:23" ht="55.2">
      <c r="A42" s="20">
        <f>MAX(A$5:$A41)+1</f>
        <v>15</v>
      </c>
      <c r="B42" s="67" t="s">
        <v>292</v>
      </c>
      <c r="C42" s="20" t="s">
        <v>293</v>
      </c>
      <c r="D42" s="21"/>
      <c r="E42" s="22">
        <v>2</v>
      </c>
      <c r="F42" s="22">
        <v>5</v>
      </c>
      <c r="G42" s="22">
        <v>1985</v>
      </c>
      <c r="H42" s="20" t="s">
        <v>294</v>
      </c>
      <c r="I42" s="71" t="s">
        <v>175</v>
      </c>
      <c r="J42" s="71" t="s">
        <v>109</v>
      </c>
      <c r="K42" s="20" t="s">
        <v>295</v>
      </c>
      <c r="L42" s="20">
        <v>69.5</v>
      </c>
      <c r="M42" s="20" t="s">
        <v>9</v>
      </c>
      <c r="N42" s="20">
        <v>3</v>
      </c>
      <c r="O42" s="20">
        <v>9</v>
      </c>
      <c r="P42" s="20">
        <v>2020</v>
      </c>
      <c r="Q42" s="25" t="s">
        <v>296</v>
      </c>
      <c r="R42" s="28">
        <v>620014710</v>
      </c>
      <c r="S42" s="20" t="s">
        <v>179</v>
      </c>
      <c r="T42" s="13"/>
      <c r="U42" s="14"/>
      <c r="V42" s="15" t="s">
        <v>41</v>
      </c>
      <c r="W42" s="15" t="s">
        <v>17</v>
      </c>
    </row>
    <row r="43" spans="1:23" ht="55.2">
      <c r="A43" s="86">
        <f>MAX(A$5:$A42)+1</f>
        <v>16</v>
      </c>
      <c r="B43" s="67" t="s">
        <v>297</v>
      </c>
      <c r="C43" s="20">
        <v>125135063</v>
      </c>
      <c r="D43" s="21"/>
      <c r="E43" s="22">
        <v>12</v>
      </c>
      <c r="F43" s="22">
        <v>8</v>
      </c>
      <c r="G43" s="22">
        <v>1983</v>
      </c>
      <c r="H43" s="20" t="s">
        <v>298</v>
      </c>
      <c r="I43" s="83" t="s">
        <v>178</v>
      </c>
      <c r="J43" s="83" t="s">
        <v>157</v>
      </c>
      <c r="K43" s="86" t="s">
        <v>299</v>
      </c>
      <c r="L43" s="86">
        <v>59.5</v>
      </c>
      <c r="M43" s="86" t="s">
        <v>9</v>
      </c>
      <c r="N43" s="86">
        <v>3</v>
      </c>
      <c r="O43" s="86">
        <v>9</v>
      </c>
      <c r="P43" s="86">
        <v>2020</v>
      </c>
      <c r="Q43" s="83" t="s">
        <v>300</v>
      </c>
      <c r="R43" s="88">
        <v>530803906</v>
      </c>
      <c r="S43" s="20" t="s">
        <v>179</v>
      </c>
      <c r="T43" s="13"/>
      <c r="U43" s="14"/>
      <c r="V43" s="15" t="s">
        <v>41</v>
      </c>
      <c r="W43" s="15" t="s">
        <v>17</v>
      </c>
    </row>
    <row r="44" spans="1:23">
      <c r="A44" s="86"/>
      <c r="B44" s="67" t="s">
        <v>301</v>
      </c>
      <c r="C44" s="20">
        <v>131445160</v>
      </c>
      <c r="D44" s="21"/>
      <c r="E44" s="22">
        <v>22</v>
      </c>
      <c r="F44" s="22">
        <v>1</v>
      </c>
      <c r="G44" s="22">
        <v>1984</v>
      </c>
      <c r="H44" s="20" t="s">
        <v>298</v>
      </c>
      <c r="I44" s="83" t="s">
        <v>178</v>
      </c>
      <c r="J44" s="83" t="s">
        <v>157</v>
      </c>
      <c r="K44" s="86"/>
      <c r="L44" s="86"/>
      <c r="M44" s="86"/>
      <c r="N44" s="86">
        <v>0</v>
      </c>
      <c r="O44" s="86">
        <v>1</v>
      </c>
      <c r="P44" s="86">
        <v>1900</v>
      </c>
      <c r="Q44" s="83"/>
      <c r="R44" s="88"/>
      <c r="S44" s="20" t="s">
        <v>191</v>
      </c>
      <c r="T44" s="13"/>
      <c r="U44" s="14"/>
      <c r="V44" s="15"/>
      <c r="W44" s="15"/>
    </row>
    <row r="45" spans="1:23">
      <c r="A45" s="86"/>
      <c r="B45" s="67" t="s">
        <v>302</v>
      </c>
      <c r="C45" s="20"/>
      <c r="D45" s="21"/>
      <c r="E45" s="22">
        <v>19</v>
      </c>
      <c r="F45" s="22">
        <v>4</v>
      </c>
      <c r="G45" s="22">
        <v>2015</v>
      </c>
      <c r="H45" s="20" t="s">
        <v>298</v>
      </c>
      <c r="I45" s="83" t="s">
        <v>178</v>
      </c>
      <c r="J45" s="83" t="s">
        <v>157</v>
      </c>
      <c r="K45" s="86"/>
      <c r="L45" s="86"/>
      <c r="M45" s="86" t="s">
        <v>9</v>
      </c>
      <c r="N45" s="86">
        <v>0</v>
      </c>
      <c r="O45" s="86">
        <v>1</v>
      </c>
      <c r="P45" s="86">
        <v>1900</v>
      </c>
      <c r="Q45" s="83"/>
      <c r="R45" s="88"/>
      <c r="S45" s="20" t="s">
        <v>4</v>
      </c>
      <c r="T45" s="13"/>
      <c r="U45" s="14"/>
      <c r="V45" s="15"/>
      <c r="W45" s="15"/>
    </row>
    <row r="46" spans="1:23" ht="41.4">
      <c r="A46" s="86">
        <f>MAX(A$5:$A45)+1</f>
        <v>17</v>
      </c>
      <c r="B46" s="67" t="s">
        <v>303</v>
      </c>
      <c r="C46" s="23" t="s">
        <v>304</v>
      </c>
      <c r="D46" s="21"/>
      <c r="E46" s="22">
        <v>18</v>
      </c>
      <c r="F46" s="22">
        <v>1</v>
      </c>
      <c r="G46" s="27">
        <v>1985</v>
      </c>
      <c r="H46" s="20" t="s">
        <v>305</v>
      </c>
      <c r="I46" s="83" t="s">
        <v>172</v>
      </c>
      <c r="J46" s="83" t="s">
        <v>123</v>
      </c>
      <c r="K46" s="86" t="s">
        <v>306</v>
      </c>
      <c r="L46" s="86">
        <v>69.5</v>
      </c>
      <c r="M46" s="86" t="s">
        <v>9</v>
      </c>
      <c r="N46" s="86">
        <v>1</v>
      </c>
      <c r="O46" s="86">
        <v>10</v>
      </c>
      <c r="P46" s="86">
        <v>2020</v>
      </c>
      <c r="Q46" s="83" t="s">
        <v>307</v>
      </c>
      <c r="R46" s="88">
        <v>620014710</v>
      </c>
      <c r="S46" s="20" t="s">
        <v>179</v>
      </c>
      <c r="T46" s="13"/>
      <c r="U46" s="14"/>
      <c r="V46" s="15" t="s">
        <v>40</v>
      </c>
      <c r="W46" s="15" t="s">
        <v>16</v>
      </c>
    </row>
    <row r="47" spans="1:23">
      <c r="A47" s="86"/>
      <c r="B47" s="67" t="s">
        <v>308</v>
      </c>
      <c r="C47" s="23" t="s">
        <v>309</v>
      </c>
      <c r="D47" s="21"/>
      <c r="E47" s="22">
        <v>30</v>
      </c>
      <c r="F47" s="22">
        <v>10</v>
      </c>
      <c r="G47" s="27">
        <v>1992</v>
      </c>
      <c r="H47" s="20" t="s">
        <v>305</v>
      </c>
      <c r="I47" s="83" t="s">
        <v>172</v>
      </c>
      <c r="J47" s="83" t="s">
        <v>123</v>
      </c>
      <c r="K47" s="86"/>
      <c r="L47" s="86"/>
      <c r="M47" s="86"/>
      <c r="N47" s="86">
        <v>0</v>
      </c>
      <c r="O47" s="86">
        <v>1</v>
      </c>
      <c r="P47" s="86">
        <v>1900</v>
      </c>
      <c r="Q47" s="83"/>
      <c r="R47" s="88"/>
      <c r="S47" s="20" t="s">
        <v>191</v>
      </c>
      <c r="T47" s="13"/>
      <c r="U47" s="14"/>
      <c r="V47" s="15"/>
      <c r="W47" s="15"/>
    </row>
    <row r="48" spans="1:23">
      <c r="A48" s="86"/>
      <c r="B48" s="67" t="s">
        <v>310</v>
      </c>
      <c r="C48" s="23"/>
      <c r="D48" s="21"/>
      <c r="E48" s="22">
        <v>30</v>
      </c>
      <c r="F48" s="22">
        <v>4</v>
      </c>
      <c r="G48" s="27">
        <v>2014</v>
      </c>
      <c r="H48" s="20" t="s">
        <v>305</v>
      </c>
      <c r="I48" s="83" t="s">
        <v>172</v>
      </c>
      <c r="J48" s="83" t="s">
        <v>123</v>
      </c>
      <c r="K48" s="86"/>
      <c r="L48" s="86"/>
      <c r="M48" s="86"/>
      <c r="N48" s="86">
        <v>0</v>
      </c>
      <c r="O48" s="86">
        <v>1</v>
      </c>
      <c r="P48" s="86">
        <v>1900</v>
      </c>
      <c r="Q48" s="83"/>
      <c r="R48" s="88"/>
      <c r="S48" s="20" t="s">
        <v>4</v>
      </c>
      <c r="T48" s="13"/>
      <c r="U48" s="14"/>
      <c r="V48" s="15"/>
      <c r="W48" s="15"/>
    </row>
    <row r="49" spans="1:23">
      <c r="A49" s="86"/>
      <c r="B49" s="67" t="s">
        <v>311</v>
      </c>
      <c r="C49" s="23"/>
      <c r="D49" s="21"/>
      <c r="E49" s="22">
        <v>26</v>
      </c>
      <c r="F49" s="22">
        <v>9</v>
      </c>
      <c r="G49" s="27">
        <v>2019</v>
      </c>
      <c r="H49" s="20" t="s">
        <v>305</v>
      </c>
      <c r="I49" s="83" t="s">
        <v>172</v>
      </c>
      <c r="J49" s="83" t="s">
        <v>123</v>
      </c>
      <c r="K49" s="86"/>
      <c r="L49" s="86"/>
      <c r="M49" s="86"/>
      <c r="N49" s="86">
        <v>0</v>
      </c>
      <c r="O49" s="86">
        <v>1</v>
      </c>
      <c r="P49" s="86">
        <v>1900</v>
      </c>
      <c r="Q49" s="83"/>
      <c r="R49" s="88"/>
      <c r="S49" s="20" t="s">
        <v>4</v>
      </c>
      <c r="T49" s="13"/>
      <c r="U49" s="14"/>
      <c r="V49" s="15"/>
      <c r="W49" s="15"/>
    </row>
    <row r="50" spans="1:23" ht="55.2">
      <c r="A50" s="20">
        <f>MAX(A$5:$A49)+1</f>
        <v>18</v>
      </c>
      <c r="B50" s="67" t="s">
        <v>312</v>
      </c>
      <c r="C50" s="20" t="s">
        <v>313</v>
      </c>
      <c r="D50" s="21"/>
      <c r="E50" s="22">
        <v>30</v>
      </c>
      <c r="F50" s="22">
        <v>11</v>
      </c>
      <c r="G50" s="22">
        <v>1970</v>
      </c>
      <c r="H50" s="20" t="s">
        <v>314</v>
      </c>
      <c r="I50" s="71" t="s">
        <v>176</v>
      </c>
      <c r="J50" s="71" t="s">
        <v>137</v>
      </c>
      <c r="K50" s="20" t="s">
        <v>315</v>
      </c>
      <c r="L50" s="20">
        <v>62</v>
      </c>
      <c r="M50" s="20" t="s">
        <v>9</v>
      </c>
      <c r="N50" s="20">
        <v>5</v>
      </c>
      <c r="O50" s="20">
        <v>10</v>
      </c>
      <c r="P50" s="20">
        <v>2020</v>
      </c>
      <c r="Q50" s="25" t="s">
        <v>316</v>
      </c>
      <c r="R50" s="28">
        <v>553106610</v>
      </c>
      <c r="S50" s="20" t="s">
        <v>179</v>
      </c>
      <c r="T50" s="13"/>
      <c r="U50" s="14"/>
      <c r="V50" s="15" t="s">
        <v>41</v>
      </c>
      <c r="W50" s="15" t="s">
        <v>17</v>
      </c>
    </row>
    <row r="51" spans="1:23" ht="55.2">
      <c r="A51" s="86">
        <f>MAX(A$5:$A50)+1</f>
        <v>19</v>
      </c>
      <c r="B51" s="67" t="s">
        <v>318</v>
      </c>
      <c r="C51" s="23" t="s">
        <v>319</v>
      </c>
      <c r="D51" s="21"/>
      <c r="E51" s="22">
        <v>24</v>
      </c>
      <c r="F51" s="22">
        <v>7</v>
      </c>
      <c r="G51" s="22">
        <v>1990</v>
      </c>
      <c r="H51" s="20" t="s">
        <v>320</v>
      </c>
      <c r="I51" s="83" t="s">
        <v>175</v>
      </c>
      <c r="J51" s="83" t="s">
        <v>106</v>
      </c>
      <c r="K51" s="86" t="s">
        <v>321</v>
      </c>
      <c r="L51" s="86">
        <v>59.5</v>
      </c>
      <c r="M51" s="86" t="s">
        <v>9</v>
      </c>
      <c r="N51" s="86">
        <v>7</v>
      </c>
      <c r="O51" s="86">
        <v>10</v>
      </c>
      <c r="P51" s="86">
        <v>2020</v>
      </c>
      <c r="Q51" s="83" t="s">
        <v>322</v>
      </c>
      <c r="R51" s="88">
        <v>530803906</v>
      </c>
      <c r="S51" s="20" t="s">
        <v>179</v>
      </c>
      <c r="T51" s="13"/>
      <c r="U51" s="14"/>
      <c r="V51" s="15" t="s">
        <v>41</v>
      </c>
      <c r="W51" s="15" t="s">
        <v>17</v>
      </c>
    </row>
    <row r="52" spans="1:23">
      <c r="A52" s="86"/>
      <c r="B52" s="67" t="s">
        <v>323</v>
      </c>
      <c r="C52" s="23" t="s">
        <v>324</v>
      </c>
      <c r="D52" s="21"/>
      <c r="E52" s="22">
        <v>23</v>
      </c>
      <c r="F52" s="22">
        <v>7</v>
      </c>
      <c r="G52" s="22">
        <v>1985</v>
      </c>
      <c r="H52" s="20" t="s">
        <v>320</v>
      </c>
      <c r="I52" s="83" t="s">
        <v>175</v>
      </c>
      <c r="J52" s="83" t="s">
        <v>106</v>
      </c>
      <c r="K52" s="86"/>
      <c r="L52" s="86"/>
      <c r="M52" s="86"/>
      <c r="N52" s="86">
        <v>0</v>
      </c>
      <c r="O52" s="86">
        <v>1</v>
      </c>
      <c r="P52" s="86">
        <v>1900</v>
      </c>
      <c r="Q52" s="83"/>
      <c r="R52" s="88"/>
      <c r="S52" s="20" t="s">
        <v>191</v>
      </c>
      <c r="T52" s="13"/>
      <c r="U52" s="14"/>
      <c r="V52" s="15"/>
      <c r="W52" s="15"/>
    </row>
    <row r="53" spans="1:23" ht="55.2">
      <c r="A53" s="20">
        <f>MAX(A$5:$A52)+1</f>
        <v>20</v>
      </c>
      <c r="B53" s="67" t="s">
        <v>325</v>
      </c>
      <c r="C53" s="23">
        <v>125567020</v>
      </c>
      <c r="D53" s="21"/>
      <c r="E53" s="22">
        <v>6</v>
      </c>
      <c r="F53" s="22">
        <v>9</v>
      </c>
      <c r="G53" s="22">
        <v>1979</v>
      </c>
      <c r="H53" s="20" t="s">
        <v>326</v>
      </c>
      <c r="I53" s="71" t="s">
        <v>178</v>
      </c>
      <c r="J53" s="71" t="s">
        <v>163</v>
      </c>
      <c r="K53" s="20" t="s">
        <v>327</v>
      </c>
      <c r="L53" s="20">
        <v>62</v>
      </c>
      <c r="M53" s="20" t="s">
        <v>9</v>
      </c>
      <c r="N53" s="20">
        <v>8</v>
      </c>
      <c r="O53" s="20">
        <v>10</v>
      </c>
      <c r="P53" s="20">
        <v>2020</v>
      </c>
      <c r="Q53" s="25" t="s">
        <v>328</v>
      </c>
      <c r="R53" s="28">
        <v>553106610</v>
      </c>
      <c r="S53" s="20" t="s">
        <v>179</v>
      </c>
      <c r="T53" s="13"/>
      <c r="U53" s="14"/>
      <c r="V53" s="15" t="s">
        <v>41</v>
      </c>
      <c r="W53" s="15" t="s">
        <v>17</v>
      </c>
    </row>
    <row r="54" spans="1:23" ht="55.2">
      <c r="A54" s="86">
        <f>MAX(A$5:$A53)+1</f>
        <v>21</v>
      </c>
      <c r="B54" s="67" t="s">
        <v>329</v>
      </c>
      <c r="C54" s="23" t="s">
        <v>330</v>
      </c>
      <c r="D54" s="21"/>
      <c r="E54" s="22">
        <v>15</v>
      </c>
      <c r="F54" s="22">
        <v>12</v>
      </c>
      <c r="G54" s="27">
        <v>1976</v>
      </c>
      <c r="H54" s="20" t="s">
        <v>331</v>
      </c>
      <c r="I54" s="83" t="s">
        <v>175</v>
      </c>
      <c r="J54" s="83" t="s">
        <v>111</v>
      </c>
      <c r="K54" s="86" t="s">
        <v>332</v>
      </c>
      <c r="L54" s="86">
        <v>69.5</v>
      </c>
      <c r="M54" s="86" t="s">
        <v>9</v>
      </c>
      <c r="N54" s="86">
        <v>8</v>
      </c>
      <c r="O54" s="86">
        <v>10</v>
      </c>
      <c r="P54" s="86">
        <v>2020</v>
      </c>
      <c r="Q54" s="83" t="s">
        <v>333</v>
      </c>
      <c r="R54" s="88">
        <v>620014710</v>
      </c>
      <c r="S54" s="20" t="s">
        <v>179</v>
      </c>
      <c r="T54" s="13"/>
      <c r="U54" s="14"/>
      <c r="V54" s="15" t="s">
        <v>41</v>
      </c>
      <c r="W54" s="15" t="s">
        <v>17</v>
      </c>
    </row>
    <row r="55" spans="1:23">
      <c r="A55" s="86"/>
      <c r="B55" s="67" t="s">
        <v>334</v>
      </c>
      <c r="C55" s="23" t="s">
        <v>335</v>
      </c>
      <c r="D55" s="21"/>
      <c r="E55" s="22">
        <v>20</v>
      </c>
      <c r="F55" s="22">
        <v>11</v>
      </c>
      <c r="G55" s="27">
        <v>1977</v>
      </c>
      <c r="H55" s="20" t="s">
        <v>331</v>
      </c>
      <c r="I55" s="83" t="s">
        <v>175</v>
      </c>
      <c r="J55" s="83" t="s">
        <v>111</v>
      </c>
      <c r="K55" s="86"/>
      <c r="L55" s="86"/>
      <c r="M55" s="86"/>
      <c r="N55" s="86">
        <v>0</v>
      </c>
      <c r="O55" s="86">
        <v>1</v>
      </c>
      <c r="P55" s="86">
        <v>1900</v>
      </c>
      <c r="Q55" s="83"/>
      <c r="R55" s="88"/>
      <c r="S55" s="20" t="s">
        <v>191</v>
      </c>
      <c r="T55" s="13"/>
      <c r="U55" s="14"/>
      <c r="V55" s="15"/>
      <c r="W55" s="15"/>
    </row>
    <row r="56" spans="1:23" ht="41.4">
      <c r="A56" s="20">
        <f>MAX(A$5:$A55)+1</f>
        <v>22</v>
      </c>
      <c r="B56" s="67" t="s">
        <v>336</v>
      </c>
      <c r="C56" s="23" t="s">
        <v>337</v>
      </c>
      <c r="D56" s="21"/>
      <c r="E56" s="22">
        <v>9</v>
      </c>
      <c r="F56" s="22">
        <v>6</v>
      </c>
      <c r="G56" s="27">
        <v>1994</v>
      </c>
      <c r="H56" s="20" t="s">
        <v>338</v>
      </c>
      <c r="I56" s="71" t="s">
        <v>178</v>
      </c>
      <c r="J56" s="71" t="s">
        <v>157</v>
      </c>
      <c r="K56" s="20" t="s">
        <v>339</v>
      </c>
      <c r="L56" s="20">
        <v>62</v>
      </c>
      <c r="M56" s="20" t="s">
        <v>9</v>
      </c>
      <c r="N56" s="20">
        <v>20</v>
      </c>
      <c r="O56" s="20">
        <v>10</v>
      </c>
      <c r="P56" s="20">
        <v>2020</v>
      </c>
      <c r="Q56" s="25" t="s">
        <v>340</v>
      </c>
      <c r="R56" s="28">
        <v>553106610</v>
      </c>
      <c r="S56" s="20" t="s">
        <v>179</v>
      </c>
      <c r="T56" s="13"/>
      <c r="U56" s="14"/>
      <c r="V56" s="15" t="s">
        <v>40</v>
      </c>
      <c r="W56" s="15" t="s">
        <v>16</v>
      </c>
    </row>
    <row r="57" spans="1:23" ht="55.2">
      <c r="A57" s="86">
        <f>MAX(A$5:$A56)+1</f>
        <v>23</v>
      </c>
      <c r="B57" s="67" t="s">
        <v>341</v>
      </c>
      <c r="C57" s="20"/>
      <c r="D57" s="21" t="s">
        <v>342</v>
      </c>
      <c r="E57" s="22">
        <v>22</v>
      </c>
      <c r="F57" s="22">
        <v>4</v>
      </c>
      <c r="G57" s="22">
        <v>1990</v>
      </c>
      <c r="H57" s="20" t="s">
        <v>343</v>
      </c>
      <c r="I57" s="83" t="s">
        <v>175</v>
      </c>
      <c r="J57" s="83" t="s">
        <v>109</v>
      </c>
      <c r="K57" s="86" t="s">
        <v>344</v>
      </c>
      <c r="L57" s="86">
        <v>69.5</v>
      </c>
      <c r="M57" s="86" t="s">
        <v>9</v>
      </c>
      <c r="N57" s="86">
        <v>26</v>
      </c>
      <c r="O57" s="86">
        <v>10</v>
      </c>
      <c r="P57" s="86">
        <v>2020</v>
      </c>
      <c r="Q57" s="83" t="s">
        <v>345</v>
      </c>
      <c r="R57" s="88">
        <v>620014710</v>
      </c>
      <c r="S57" s="20" t="s">
        <v>179</v>
      </c>
      <c r="T57" s="13"/>
      <c r="U57" s="14"/>
      <c r="V57" s="15" t="s">
        <v>41</v>
      </c>
      <c r="W57" s="15" t="s">
        <v>17</v>
      </c>
    </row>
    <row r="58" spans="1:23">
      <c r="A58" s="86"/>
      <c r="B58" s="67" t="s">
        <v>346</v>
      </c>
      <c r="C58" s="20" t="s">
        <v>347</v>
      </c>
      <c r="D58" s="21"/>
      <c r="E58" s="22">
        <v>4</v>
      </c>
      <c r="F58" s="22">
        <v>7</v>
      </c>
      <c r="G58" s="22">
        <v>1990</v>
      </c>
      <c r="H58" s="20" t="s">
        <v>343</v>
      </c>
      <c r="I58" s="83" t="s">
        <v>175</v>
      </c>
      <c r="J58" s="83" t="s">
        <v>109</v>
      </c>
      <c r="K58" s="86"/>
      <c r="L58" s="86"/>
      <c r="M58" s="86"/>
      <c r="N58" s="86">
        <v>0</v>
      </c>
      <c r="O58" s="86">
        <v>1</v>
      </c>
      <c r="P58" s="86">
        <v>1900</v>
      </c>
      <c r="Q58" s="83"/>
      <c r="R58" s="88"/>
      <c r="S58" s="20" t="s">
        <v>191</v>
      </c>
      <c r="T58" s="13"/>
      <c r="U58" s="14"/>
      <c r="V58" s="15"/>
      <c r="W58" s="15"/>
    </row>
    <row r="59" spans="1:23" ht="55.2">
      <c r="A59" s="20">
        <f>MAX(A$5:$A58)+1</f>
        <v>24</v>
      </c>
      <c r="B59" s="67" t="s">
        <v>348</v>
      </c>
      <c r="C59" s="23" t="s">
        <v>349</v>
      </c>
      <c r="D59" s="21"/>
      <c r="E59" s="22">
        <v>18</v>
      </c>
      <c r="F59" s="22">
        <v>3</v>
      </c>
      <c r="G59" s="22">
        <v>1976</v>
      </c>
      <c r="H59" s="20" t="s">
        <v>350</v>
      </c>
      <c r="I59" s="71" t="s">
        <v>175</v>
      </c>
      <c r="J59" s="71" t="s">
        <v>106</v>
      </c>
      <c r="K59" s="20" t="s">
        <v>351</v>
      </c>
      <c r="L59" s="20">
        <v>69.5</v>
      </c>
      <c r="M59" s="20" t="s">
        <v>9</v>
      </c>
      <c r="N59" s="20">
        <v>11</v>
      </c>
      <c r="O59" s="20">
        <v>11</v>
      </c>
      <c r="P59" s="20">
        <v>2020</v>
      </c>
      <c r="Q59" s="25" t="s">
        <v>352</v>
      </c>
      <c r="R59" s="28">
        <v>620014710</v>
      </c>
      <c r="S59" s="20" t="s">
        <v>179</v>
      </c>
      <c r="T59" s="13"/>
      <c r="U59" s="14"/>
      <c r="V59" s="15" t="s">
        <v>41</v>
      </c>
      <c r="W59" s="15" t="s">
        <v>17</v>
      </c>
    </row>
    <row r="60" spans="1:23" ht="55.2">
      <c r="A60" s="86">
        <f>MAX(A$5:$A59)+1</f>
        <v>25</v>
      </c>
      <c r="B60" s="67" t="s">
        <v>353</v>
      </c>
      <c r="C60" s="20">
        <v>186338906</v>
      </c>
      <c r="D60" s="21"/>
      <c r="E60" s="22">
        <v>23</v>
      </c>
      <c r="F60" s="22">
        <v>3</v>
      </c>
      <c r="G60" s="22">
        <v>1987</v>
      </c>
      <c r="H60" s="20" t="s">
        <v>354</v>
      </c>
      <c r="I60" s="83" t="s">
        <v>175</v>
      </c>
      <c r="J60" s="83" t="s">
        <v>99</v>
      </c>
      <c r="K60" s="86" t="s">
        <v>355</v>
      </c>
      <c r="L60" s="86">
        <v>59.5</v>
      </c>
      <c r="M60" s="86" t="s">
        <v>9</v>
      </c>
      <c r="N60" s="86">
        <v>12</v>
      </c>
      <c r="O60" s="86">
        <v>11</v>
      </c>
      <c r="P60" s="86">
        <v>2020</v>
      </c>
      <c r="Q60" s="83" t="s">
        <v>356</v>
      </c>
      <c r="R60" s="88">
        <v>530803906</v>
      </c>
      <c r="S60" s="20" t="s">
        <v>179</v>
      </c>
      <c r="T60" s="13"/>
      <c r="U60" s="14"/>
      <c r="V60" s="15" t="s">
        <v>41</v>
      </c>
      <c r="W60" s="15" t="s">
        <v>17</v>
      </c>
    </row>
    <row r="61" spans="1:23">
      <c r="A61" s="86"/>
      <c r="B61" s="67" t="s">
        <v>357</v>
      </c>
      <c r="C61" s="20">
        <v>186449846</v>
      </c>
      <c r="D61" s="21"/>
      <c r="E61" s="22">
        <v>18</v>
      </c>
      <c r="F61" s="22">
        <v>12</v>
      </c>
      <c r="G61" s="22">
        <v>1987</v>
      </c>
      <c r="H61" s="20" t="s">
        <v>354</v>
      </c>
      <c r="I61" s="83" t="s">
        <v>175</v>
      </c>
      <c r="J61" s="83" t="s">
        <v>99</v>
      </c>
      <c r="K61" s="86"/>
      <c r="L61" s="86"/>
      <c r="M61" s="86"/>
      <c r="N61" s="86">
        <v>0</v>
      </c>
      <c r="O61" s="86">
        <v>1</v>
      </c>
      <c r="P61" s="86">
        <v>1900</v>
      </c>
      <c r="Q61" s="83"/>
      <c r="R61" s="88"/>
      <c r="S61" s="20" t="s">
        <v>191</v>
      </c>
      <c r="T61" s="13"/>
      <c r="U61" s="14"/>
      <c r="V61" s="15"/>
      <c r="W61" s="15"/>
    </row>
    <row r="62" spans="1:23">
      <c r="A62" s="86"/>
      <c r="B62" s="67" t="s">
        <v>358</v>
      </c>
      <c r="C62" s="20"/>
      <c r="D62" s="21"/>
      <c r="E62" s="22">
        <v>14</v>
      </c>
      <c r="F62" s="22">
        <v>4</v>
      </c>
      <c r="G62" s="22">
        <v>2015</v>
      </c>
      <c r="H62" s="20" t="s">
        <v>354</v>
      </c>
      <c r="I62" s="83" t="s">
        <v>175</v>
      </c>
      <c r="J62" s="83" t="s">
        <v>99</v>
      </c>
      <c r="K62" s="86"/>
      <c r="L62" s="86"/>
      <c r="M62" s="86"/>
      <c r="N62" s="86">
        <v>0</v>
      </c>
      <c r="O62" s="86">
        <v>1</v>
      </c>
      <c r="P62" s="86">
        <v>1900</v>
      </c>
      <c r="Q62" s="83"/>
      <c r="R62" s="88"/>
      <c r="S62" s="20" t="s">
        <v>4</v>
      </c>
      <c r="T62" s="13"/>
      <c r="U62" s="14"/>
      <c r="V62" s="15"/>
      <c r="W62" s="15"/>
    </row>
    <row r="63" spans="1:23" ht="55.2">
      <c r="A63" s="86">
        <f>MAX(A$5:$A62)+1</f>
        <v>26</v>
      </c>
      <c r="B63" s="67" t="s">
        <v>359</v>
      </c>
      <c r="C63" s="20" t="s">
        <v>360</v>
      </c>
      <c r="D63" s="21"/>
      <c r="E63" s="22">
        <v>6</v>
      </c>
      <c r="F63" s="22">
        <v>10</v>
      </c>
      <c r="G63" s="22">
        <v>1983</v>
      </c>
      <c r="H63" s="20" t="s">
        <v>361</v>
      </c>
      <c r="I63" s="83" t="s">
        <v>175</v>
      </c>
      <c r="J63" s="83" t="s">
        <v>104</v>
      </c>
      <c r="K63" s="86" t="s">
        <v>362</v>
      </c>
      <c r="L63" s="86">
        <v>69.5</v>
      </c>
      <c r="M63" s="86" t="s">
        <v>9</v>
      </c>
      <c r="N63" s="86">
        <v>12</v>
      </c>
      <c r="O63" s="86">
        <v>11</v>
      </c>
      <c r="P63" s="86">
        <v>2020</v>
      </c>
      <c r="Q63" s="83" t="s">
        <v>363</v>
      </c>
      <c r="R63" s="88">
        <v>620014710</v>
      </c>
      <c r="S63" s="20" t="s">
        <v>179</v>
      </c>
      <c r="T63" s="13"/>
      <c r="U63" s="14"/>
      <c r="V63" s="15" t="s">
        <v>41</v>
      </c>
      <c r="W63" s="15" t="s">
        <v>17</v>
      </c>
    </row>
    <row r="64" spans="1:23">
      <c r="A64" s="86"/>
      <c r="B64" s="67" t="s">
        <v>364</v>
      </c>
      <c r="C64" s="20"/>
      <c r="D64" s="21"/>
      <c r="E64" s="22">
        <v>2</v>
      </c>
      <c r="F64" s="22">
        <v>10</v>
      </c>
      <c r="G64" s="22">
        <v>1940</v>
      </c>
      <c r="H64" s="20" t="s">
        <v>361</v>
      </c>
      <c r="I64" s="83" t="s">
        <v>175</v>
      </c>
      <c r="J64" s="83" t="s">
        <v>104</v>
      </c>
      <c r="K64" s="86"/>
      <c r="L64" s="86"/>
      <c r="M64" s="86"/>
      <c r="N64" s="86">
        <v>0</v>
      </c>
      <c r="O64" s="86">
        <v>1</v>
      </c>
      <c r="P64" s="86">
        <v>1900</v>
      </c>
      <c r="Q64" s="83"/>
      <c r="R64" s="88"/>
      <c r="S64" s="20" t="s">
        <v>193</v>
      </c>
      <c r="T64" s="13"/>
      <c r="U64" s="14"/>
      <c r="V64" s="15"/>
      <c r="W64" s="15"/>
    </row>
    <row r="65" spans="1:23" ht="55.2">
      <c r="A65" s="20">
        <f>MAX(A$5:$A64)+1</f>
        <v>27</v>
      </c>
      <c r="B65" s="67" t="s">
        <v>365</v>
      </c>
      <c r="C65" s="20" t="s">
        <v>366</v>
      </c>
      <c r="D65" s="21"/>
      <c r="E65" s="22">
        <v>7</v>
      </c>
      <c r="F65" s="22">
        <v>2</v>
      </c>
      <c r="G65" s="22">
        <v>1987</v>
      </c>
      <c r="H65" s="20" t="s">
        <v>367</v>
      </c>
      <c r="I65" s="71" t="s">
        <v>175</v>
      </c>
      <c r="J65" s="71" t="s">
        <v>110</v>
      </c>
      <c r="K65" s="20" t="s">
        <v>368</v>
      </c>
      <c r="L65" s="20">
        <v>59.5</v>
      </c>
      <c r="M65" s="20" t="s">
        <v>9</v>
      </c>
      <c r="N65" s="20">
        <v>16</v>
      </c>
      <c r="O65" s="20">
        <v>11</v>
      </c>
      <c r="P65" s="20">
        <v>2020</v>
      </c>
      <c r="Q65" s="25" t="s">
        <v>369</v>
      </c>
      <c r="R65" s="28">
        <v>530803906</v>
      </c>
      <c r="S65" s="20" t="s">
        <v>179</v>
      </c>
      <c r="T65" s="13"/>
      <c r="U65" s="14"/>
      <c r="V65" s="15" t="s">
        <v>41</v>
      </c>
      <c r="W65" s="15" t="s">
        <v>17</v>
      </c>
    </row>
    <row r="66" spans="1:23" ht="55.2">
      <c r="A66" s="20">
        <f>MAX(A$5:$A65)+1</f>
        <v>28</v>
      </c>
      <c r="B66" s="67" t="s">
        <v>370</v>
      </c>
      <c r="C66" s="23" t="s">
        <v>371</v>
      </c>
      <c r="D66" s="21"/>
      <c r="E66" s="22">
        <v>20</v>
      </c>
      <c r="F66" s="22">
        <v>10</v>
      </c>
      <c r="G66" s="22">
        <v>1989</v>
      </c>
      <c r="H66" s="20" t="s">
        <v>372</v>
      </c>
      <c r="I66" s="71" t="s">
        <v>177</v>
      </c>
      <c r="J66" s="71" t="s">
        <v>151</v>
      </c>
      <c r="K66" s="20" t="s">
        <v>373</v>
      </c>
      <c r="L66" s="20">
        <v>59.5</v>
      </c>
      <c r="M66" s="20" t="s">
        <v>9</v>
      </c>
      <c r="N66" s="20">
        <v>2</v>
      </c>
      <c r="O66" s="20">
        <v>12</v>
      </c>
      <c r="P66" s="20">
        <v>2020</v>
      </c>
      <c r="Q66" s="25" t="s">
        <v>374</v>
      </c>
      <c r="R66" s="28">
        <v>530803906</v>
      </c>
      <c r="S66" s="20" t="s">
        <v>179</v>
      </c>
      <c r="T66" s="13"/>
      <c r="U66" s="14"/>
      <c r="V66" s="15" t="s">
        <v>41</v>
      </c>
      <c r="W66" s="15" t="s">
        <v>17</v>
      </c>
    </row>
    <row r="67" spans="1:23" ht="55.2">
      <c r="A67" s="20">
        <f>MAX(A$5:$A66)+1</f>
        <v>29</v>
      </c>
      <c r="B67" s="67" t="s">
        <v>375</v>
      </c>
      <c r="C67" s="20" t="s">
        <v>376</v>
      </c>
      <c r="D67" s="21"/>
      <c r="E67" s="22">
        <v>16</v>
      </c>
      <c r="F67" s="22">
        <v>1</v>
      </c>
      <c r="G67" s="22">
        <v>1985</v>
      </c>
      <c r="H67" s="20" t="s">
        <v>377</v>
      </c>
      <c r="I67" s="71" t="s">
        <v>172</v>
      </c>
      <c r="J67" s="71" t="s">
        <v>116</v>
      </c>
      <c r="K67" s="20" t="s">
        <v>378</v>
      </c>
      <c r="L67" s="20">
        <v>63</v>
      </c>
      <c r="M67" s="20" t="s">
        <v>9</v>
      </c>
      <c r="N67" s="20">
        <v>31</v>
      </c>
      <c r="O67" s="20">
        <v>12</v>
      </c>
      <c r="P67" s="20">
        <v>2020</v>
      </c>
      <c r="Q67" s="25" t="s">
        <v>379</v>
      </c>
      <c r="R67" s="28">
        <v>562027665</v>
      </c>
      <c r="S67" s="20" t="s">
        <v>179</v>
      </c>
      <c r="T67" s="13"/>
      <c r="U67" s="14"/>
      <c r="V67" s="15" t="s">
        <v>41</v>
      </c>
      <c r="W67" s="15" t="s">
        <v>17</v>
      </c>
    </row>
    <row r="68" spans="1:23" ht="55.2">
      <c r="A68" s="86">
        <f>MAX(A$5:$A67)+1</f>
        <v>30</v>
      </c>
      <c r="B68" s="67" t="s">
        <v>380</v>
      </c>
      <c r="C68" s="20">
        <v>122063185</v>
      </c>
      <c r="D68" s="21"/>
      <c r="E68" s="22">
        <v>6</v>
      </c>
      <c r="F68" s="22">
        <v>7</v>
      </c>
      <c r="G68" s="22">
        <v>1993</v>
      </c>
      <c r="H68" s="29" t="s">
        <v>381</v>
      </c>
      <c r="I68" s="83" t="s">
        <v>175</v>
      </c>
      <c r="J68" s="83" t="s">
        <v>109</v>
      </c>
      <c r="K68" s="86" t="s">
        <v>382</v>
      </c>
      <c r="L68" s="86">
        <v>59.5</v>
      </c>
      <c r="M68" s="86" t="s">
        <v>9</v>
      </c>
      <c r="N68" s="86">
        <v>2</v>
      </c>
      <c r="O68" s="86">
        <v>1</v>
      </c>
      <c r="P68" s="86">
        <v>2021</v>
      </c>
      <c r="Q68" s="83" t="s">
        <v>383</v>
      </c>
      <c r="R68" s="91">
        <v>530803906</v>
      </c>
      <c r="S68" s="20" t="s">
        <v>179</v>
      </c>
      <c r="T68" s="13"/>
      <c r="U68" s="14"/>
      <c r="V68" s="15" t="s">
        <v>41</v>
      </c>
      <c r="W68" s="15" t="s">
        <v>17</v>
      </c>
    </row>
    <row r="69" spans="1:23">
      <c r="A69" s="86"/>
      <c r="B69" s="67" t="s">
        <v>384</v>
      </c>
      <c r="C69" s="23" t="s">
        <v>385</v>
      </c>
      <c r="D69" s="21"/>
      <c r="E69" s="22">
        <v>27</v>
      </c>
      <c r="F69" s="22">
        <v>4</v>
      </c>
      <c r="G69" s="22">
        <v>1993</v>
      </c>
      <c r="H69" s="29" t="s">
        <v>381</v>
      </c>
      <c r="I69" s="83" t="s">
        <v>175</v>
      </c>
      <c r="J69" s="83" t="s">
        <v>109</v>
      </c>
      <c r="K69" s="86"/>
      <c r="L69" s="86"/>
      <c r="M69" s="86"/>
      <c r="N69" s="86">
        <v>0</v>
      </c>
      <c r="O69" s="86">
        <v>1</v>
      </c>
      <c r="P69" s="86">
        <v>1900</v>
      </c>
      <c r="Q69" s="83"/>
      <c r="R69" s="91"/>
      <c r="S69" s="20" t="s">
        <v>191</v>
      </c>
      <c r="T69" s="13"/>
      <c r="U69" s="14"/>
      <c r="V69" s="15"/>
      <c r="W69" s="15"/>
    </row>
    <row r="70" spans="1:23">
      <c r="A70" s="86"/>
      <c r="B70" s="67" t="s">
        <v>386</v>
      </c>
      <c r="C70" s="23"/>
      <c r="D70" s="21"/>
      <c r="E70" s="22">
        <v>25</v>
      </c>
      <c r="F70" s="22">
        <v>1</v>
      </c>
      <c r="G70" s="22">
        <v>2017</v>
      </c>
      <c r="H70" s="29" t="s">
        <v>381</v>
      </c>
      <c r="I70" s="83" t="s">
        <v>175</v>
      </c>
      <c r="J70" s="83" t="s">
        <v>109</v>
      </c>
      <c r="K70" s="86"/>
      <c r="L70" s="86"/>
      <c r="M70" s="86"/>
      <c r="N70" s="86">
        <v>0</v>
      </c>
      <c r="O70" s="86">
        <v>1</v>
      </c>
      <c r="P70" s="86">
        <v>1900</v>
      </c>
      <c r="Q70" s="83"/>
      <c r="R70" s="91"/>
      <c r="S70" s="20" t="s">
        <v>4</v>
      </c>
      <c r="T70" s="13"/>
      <c r="U70" s="14"/>
      <c r="V70" s="15"/>
      <c r="W70" s="15"/>
    </row>
    <row r="71" spans="1:23">
      <c r="A71" s="86"/>
      <c r="B71" s="67" t="s">
        <v>387</v>
      </c>
      <c r="C71" s="23"/>
      <c r="D71" s="21"/>
      <c r="E71" s="22">
        <v>10</v>
      </c>
      <c r="F71" s="22">
        <v>6</v>
      </c>
      <c r="G71" s="22">
        <v>2018</v>
      </c>
      <c r="H71" s="29" t="s">
        <v>381</v>
      </c>
      <c r="I71" s="83" t="s">
        <v>175</v>
      </c>
      <c r="J71" s="83" t="s">
        <v>109</v>
      </c>
      <c r="K71" s="86"/>
      <c r="L71" s="86"/>
      <c r="M71" s="86"/>
      <c r="N71" s="86">
        <v>0</v>
      </c>
      <c r="O71" s="86">
        <v>1</v>
      </c>
      <c r="P71" s="86">
        <v>1900</v>
      </c>
      <c r="Q71" s="83"/>
      <c r="R71" s="91"/>
      <c r="S71" s="20" t="s">
        <v>4</v>
      </c>
      <c r="T71" s="13"/>
      <c r="U71" s="14"/>
      <c r="V71" s="15"/>
      <c r="W71" s="15"/>
    </row>
    <row r="72" spans="1:23" ht="55.2">
      <c r="A72" s="86">
        <f>MAX(A$5:$A71)+1</f>
        <v>31</v>
      </c>
      <c r="B72" s="67" t="s">
        <v>388</v>
      </c>
      <c r="C72" s="23">
        <v>122226526</v>
      </c>
      <c r="D72" s="21"/>
      <c r="E72" s="22">
        <v>13</v>
      </c>
      <c r="F72" s="22">
        <v>3</v>
      </c>
      <c r="G72" s="22">
        <v>1997</v>
      </c>
      <c r="H72" s="20" t="s">
        <v>389</v>
      </c>
      <c r="I72" s="83" t="s">
        <v>175</v>
      </c>
      <c r="J72" s="83" t="s">
        <v>109</v>
      </c>
      <c r="K72" s="86" t="s">
        <v>390</v>
      </c>
      <c r="L72" s="86">
        <v>69.5</v>
      </c>
      <c r="M72" s="86" t="s">
        <v>9</v>
      </c>
      <c r="N72" s="86">
        <v>6</v>
      </c>
      <c r="O72" s="86">
        <v>1</v>
      </c>
      <c r="P72" s="86">
        <v>2021</v>
      </c>
      <c r="Q72" s="83" t="s">
        <v>391</v>
      </c>
      <c r="R72" s="88">
        <v>620014710</v>
      </c>
      <c r="S72" s="20" t="s">
        <v>179</v>
      </c>
      <c r="T72" s="13"/>
      <c r="U72" s="14"/>
      <c r="V72" s="15" t="s">
        <v>41</v>
      </c>
      <c r="W72" s="15" t="s">
        <v>17</v>
      </c>
    </row>
    <row r="73" spans="1:23">
      <c r="A73" s="86"/>
      <c r="B73" s="67" t="s">
        <v>392</v>
      </c>
      <c r="C73" s="23" t="s">
        <v>393</v>
      </c>
      <c r="D73" s="21"/>
      <c r="E73" s="22">
        <v>15</v>
      </c>
      <c r="F73" s="22">
        <v>11</v>
      </c>
      <c r="G73" s="22">
        <v>1993</v>
      </c>
      <c r="H73" s="20" t="s">
        <v>389</v>
      </c>
      <c r="I73" s="83" t="s">
        <v>175</v>
      </c>
      <c r="J73" s="83" t="s">
        <v>109</v>
      </c>
      <c r="K73" s="86"/>
      <c r="L73" s="86"/>
      <c r="M73" s="86"/>
      <c r="N73" s="86">
        <v>0</v>
      </c>
      <c r="O73" s="86">
        <v>1</v>
      </c>
      <c r="P73" s="86">
        <v>1900</v>
      </c>
      <c r="Q73" s="83"/>
      <c r="R73" s="88"/>
      <c r="S73" s="20" t="s">
        <v>191</v>
      </c>
      <c r="T73" s="13"/>
      <c r="U73" s="14"/>
      <c r="V73" s="15"/>
      <c r="W73" s="15"/>
    </row>
    <row r="74" spans="1:23" ht="55.2">
      <c r="A74" s="86">
        <f>MAX(A$5:$A73)+1</f>
        <v>32</v>
      </c>
      <c r="B74" s="67" t="s">
        <v>394</v>
      </c>
      <c r="C74" s="20">
        <v>187170905</v>
      </c>
      <c r="D74" s="21"/>
      <c r="E74" s="22">
        <v>1</v>
      </c>
      <c r="F74" s="22">
        <v>5</v>
      </c>
      <c r="G74" s="22">
        <v>1992</v>
      </c>
      <c r="H74" s="20" t="s">
        <v>395</v>
      </c>
      <c r="I74" s="83" t="s">
        <v>175</v>
      </c>
      <c r="J74" s="83" t="s">
        <v>109</v>
      </c>
      <c r="K74" s="86" t="s">
        <v>396</v>
      </c>
      <c r="L74" s="86">
        <v>63</v>
      </c>
      <c r="M74" s="86" t="s">
        <v>9</v>
      </c>
      <c r="N74" s="86">
        <v>8</v>
      </c>
      <c r="O74" s="86">
        <v>1</v>
      </c>
      <c r="P74" s="86">
        <v>2021</v>
      </c>
      <c r="Q74" s="83" t="s">
        <v>397</v>
      </c>
      <c r="R74" s="88">
        <v>562027665</v>
      </c>
      <c r="S74" s="20" t="s">
        <v>179</v>
      </c>
      <c r="T74" s="13"/>
      <c r="U74" s="14"/>
      <c r="V74" s="15" t="s">
        <v>41</v>
      </c>
      <c r="W74" s="15" t="s">
        <v>17</v>
      </c>
    </row>
    <row r="75" spans="1:23">
      <c r="A75" s="86"/>
      <c r="B75" s="67" t="s">
        <v>398</v>
      </c>
      <c r="C75" s="20">
        <v>186191966</v>
      </c>
      <c r="D75" s="21"/>
      <c r="E75" s="22">
        <v>30</v>
      </c>
      <c r="F75" s="22">
        <v>4</v>
      </c>
      <c r="G75" s="22">
        <v>1985</v>
      </c>
      <c r="H75" s="20" t="s">
        <v>395</v>
      </c>
      <c r="I75" s="83" t="s">
        <v>175</v>
      </c>
      <c r="J75" s="83" t="s">
        <v>109</v>
      </c>
      <c r="K75" s="86"/>
      <c r="L75" s="86"/>
      <c r="M75" s="86"/>
      <c r="N75" s="86">
        <v>0</v>
      </c>
      <c r="O75" s="86">
        <v>1</v>
      </c>
      <c r="P75" s="86">
        <v>1900</v>
      </c>
      <c r="Q75" s="83"/>
      <c r="R75" s="88"/>
      <c r="S75" s="20" t="s">
        <v>191</v>
      </c>
      <c r="T75" s="13"/>
      <c r="U75" s="14"/>
      <c r="V75" s="15"/>
      <c r="W75" s="15"/>
    </row>
    <row r="76" spans="1:23">
      <c r="A76" s="86"/>
      <c r="B76" s="67" t="s">
        <v>399</v>
      </c>
      <c r="C76" s="20"/>
      <c r="D76" s="21"/>
      <c r="E76" s="22">
        <v>24</v>
      </c>
      <c r="F76" s="22">
        <v>8</v>
      </c>
      <c r="G76" s="22">
        <v>2015</v>
      </c>
      <c r="H76" s="20" t="s">
        <v>395</v>
      </c>
      <c r="I76" s="83" t="s">
        <v>175</v>
      </c>
      <c r="J76" s="83" t="s">
        <v>109</v>
      </c>
      <c r="K76" s="86"/>
      <c r="L76" s="86"/>
      <c r="M76" s="86"/>
      <c r="N76" s="86">
        <v>0</v>
      </c>
      <c r="O76" s="86">
        <v>1</v>
      </c>
      <c r="P76" s="86">
        <v>1900</v>
      </c>
      <c r="Q76" s="83"/>
      <c r="R76" s="88"/>
      <c r="S76" s="20" t="s">
        <v>4</v>
      </c>
      <c r="T76" s="13"/>
      <c r="U76" s="14"/>
      <c r="V76" s="15"/>
      <c r="W76" s="15"/>
    </row>
    <row r="77" spans="1:23">
      <c r="A77" s="86"/>
      <c r="B77" s="67" t="s">
        <v>400</v>
      </c>
      <c r="C77" s="20"/>
      <c r="D77" s="21"/>
      <c r="E77" s="22">
        <v>22</v>
      </c>
      <c r="F77" s="22">
        <v>5</v>
      </c>
      <c r="G77" s="22">
        <v>2020</v>
      </c>
      <c r="H77" s="20" t="s">
        <v>395</v>
      </c>
      <c r="I77" s="83" t="s">
        <v>175</v>
      </c>
      <c r="J77" s="83" t="s">
        <v>109</v>
      </c>
      <c r="K77" s="86"/>
      <c r="L77" s="86"/>
      <c r="M77" s="86"/>
      <c r="N77" s="86">
        <v>0</v>
      </c>
      <c r="O77" s="86">
        <v>1</v>
      </c>
      <c r="P77" s="86">
        <v>1900</v>
      </c>
      <c r="Q77" s="83"/>
      <c r="R77" s="88"/>
      <c r="S77" s="20" t="s">
        <v>4</v>
      </c>
      <c r="T77" s="13"/>
      <c r="U77" s="14"/>
      <c r="V77" s="15"/>
      <c r="W77" s="15"/>
    </row>
    <row r="78" spans="1:23" ht="55.2">
      <c r="A78" s="20">
        <f>MAX(A$5:$A77)+1</f>
        <v>33</v>
      </c>
      <c r="B78" s="67" t="s">
        <v>401</v>
      </c>
      <c r="C78" s="20"/>
      <c r="D78" s="21" t="s">
        <v>402</v>
      </c>
      <c r="E78" s="22">
        <v>13</v>
      </c>
      <c r="F78" s="22">
        <v>11</v>
      </c>
      <c r="G78" s="22">
        <v>1991</v>
      </c>
      <c r="H78" s="20" t="s">
        <v>403</v>
      </c>
      <c r="I78" s="71" t="s">
        <v>175</v>
      </c>
      <c r="J78" s="71" t="s">
        <v>109</v>
      </c>
      <c r="K78" s="20" t="s">
        <v>404</v>
      </c>
      <c r="L78" s="20">
        <v>69.5</v>
      </c>
      <c r="M78" s="20" t="s">
        <v>9</v>
      </c>
      <c r="N78" s="20">
        <v>16</v>
      </c>
      <c r="O78" s="20">
        <v>1</v>
      </c>
      <c r="P78" s="20">
        <v>2021</v>
      </c>
      <c r="Q78" s="25" t="s">
        <v>405</v>
      </c>
      <c r="R78" s="28">
        <v>620014710</v>
      </c>
      <c r="S78" s="20" t="s">
        <v>179</v>
      </c>
      <c r="T78" s="13"/>
      <c r="U78" s="14"/>
      <c r="V78" s="15" t="s">
        <v>41</v>
      </c>
      <c r="W78" s="15" t="s">
        <v>17</v>
      </c>
    </row>
    <row r="79" spans="1:23" ht="55.2">
      <c r="A79" s="20">
        <f>MAX(A$5:$A78)+1</f>
        <v>34</v>
      </c>
      <c r="B79" s="67" t="s">
        <v>406</v>
      </c>
      <c r="C79" s="20"/>
      <c r="D79" s="21" t="s">
        <v>407</v>
      </c>
      <c r="E79" s="22">
        <v>12</v>
      </c>
      <c r="F79" s="22">
        <v>7</v>
      </c>
      <c r="G79" s="27">
        <v>1995</v>
      </c>
      <c r="H79" s="20" t="s">
        <v>408</v>
      </c>
      <c r="I79" s="71" t="s">
        <v>175</v>
      </c>
      <c r="J79" s="71" t="s">
        <v>109</v>
      </c>
      <c r="K79" s="20" t="s">
        <v>409</v>
      </c>
      <c r="L79" s="20">
        <v>69.5</v>
      </c>
      <c r="M79" s="20" t="s">
        <v>9</v>
      </c>
      <c r="N79" s="20">
        <v>16</v>
      </c>
      <c r="O79" s="20">
        <v>1</v>
      </c>
      <c r="P79" s="20">
        <v>2021</v>
      </c>
      <c r="Q79" s="25" t="s">
        <v>410</v>
      </c>
      <c r="R79" s="28">
        <v>620014710</v>
      </c>
      <c r="S79" s="20" t="s">
        <v>179</v>
      </c>
      <c r="T79" s="13"/>
      <c r="U79" s="14"/>
      <c r="V79" s="15" t="s">
        <v>41</v>
      </c>
      <c r="W79" s="15" t="s">
        <v>17</v>
      </c>
    </row>
    <row r="80" spans="1:23" ht="55.2">
      <c r="A80" s="20">
        <f>MAX(A$5:$A79)+1</f>
        <v>35</v>
      </c>
      <c r="B80" s="67" t="s">
        <v>413</v>
      </c>
      <c r="C80" s="23" t="s">
        <v>414</v>
      </c>
      <c r="D80" s="21"/>
      <c r="E80" s="22">
        <v>21</v>
      </c>
      <c r="F80" s="22">
        <v>7</v>
      </c>
      <c r="G80" s="22">
        <v>1975</v>
      </c>
      <c r="H80" s="20" t="s">
        <v>415</v>
      </c>
      <c r="I80" s="83" t="s">
        <v>175</v>
      </c>
      <c r="J80" s="83" t="s">
        <v>106</v>
      </c>
      <c r="K80" s="86" t="s">
        <v>416</v>
      </c>
      <c r="L80" s="86">
        <v>69.5</v>
      </c>
      <c r="M80" s="86" t="s">
        <v>9</v>
      </c>
      <c r="N80" s="86">
        <v>1</v>
      </c>
      <c r="O80" s="86">
        <v>2</v>
      </c>
      <c r="P80" s="86">
        <v>2021</v>
      </c>
      <c r="Q80" s="83" t="s">
        <v>417</v>
      </c>
      <c r="R80" s="88">
        <v>620014710</v>
      </c>
      <c r="S80" s="20" t="s">
        <v>179</v>
      </c>
      <c r="T80" s="13"/>
      <c r="U80" s="14"/>
      <c r="V80" s="55" t="s">
        <v>41</v>
      </c>
      <c r="W80" s="55" t="s">
        <v>17</v>
      </c>
    </row>
    <row r="81" spans="1:23">
      <c r="A81" s="20">
        <f>MAX(A$5:$A80)+1</f>
        <v>36</v>
      </c>
      <c r="B81" s="67" t="s">
        <v>418</v>
      </c>
      <c r="C81" s="23" t="s">
        <v>419</v>
      </c>
      <c r="D81" s="21"/>
      <c r="E81" s="22">
        <v>25</v>
      </c>
      <c r="F81" s="22">
        <v>7</v>
      </c>
      <c r="G81" s="22">
        <v>1978</v>
      </c>
      <c r="H81" s="20" t="s">
        <v>415</v>
      </c>
      <c r="I81" s="83" t="s">
        <v>175</v>
      </c>
      <c r="J81" s="83" t="s">
        <v>106</v>
      </c>
      <c r="K81" s="86"/>
      <c r="L81" s="86"/>
      <c r="M81" s="86"/>
      <c r="N81" s="86">
        <v>0</v>
      </c>
      <c r="O81" s="86">
        <v>1</v>
      </c>
      <c r="P81" s="86">
        <v>1900</v>
      </c>
      <c r="Q81" s="83"/>
      <c r="R81" s="88"/>
      <c r="S81" s="20" t="s">
        <v>191</v>
      </c>
      <c r="T81" s="13"/>
      <c r="U81" s="14"/>
      <c r="V81" s="15"/>
      <c r="W81" s="15"/>
    </row>
    <row r="82" spans="1:23" ht="55.2">
      <c r="A82" s="20">
        <f>MAX(A$5:$A81)+1</f>
        <v>37</v>
      </c>
      <c r="B82" s="67" t="s">
        <v>420</v>
      </c>
      <c r="C82" s="20" t="s">
        <v>421</v>
      </c>
      <c r="D82" s="21"/>
      <c r="E82" s="22">
        <v>22</v>
      </c>
      <c r="F82" s="22">
        <v>5</v>
      </c>
      <c r="G82" s="22">
        <v>1994</v>
      </c>
      <c r="H82" s="20" t="s">
        <v>422</v>
      </c>
      <c r="I82" s="71" t="s">
        <v>175</v>
      </c>
      <c r="J82" s="71" t="s">
        <v>105</v>
      </c>
      <c r="K82" s="20" t="s">
        <v>423</v>
      </c>
      <c r="L82" s="20">
        <v>62</v>
      </c>
      <c r="M82" s="20" t="s">
        <v>9</v>
      </c>
      <c r="N82" s="20">
        <v>2</v>
      </c>
      <c r="O82" s="20">
        <v>2</v>
      </c>
      <c r="P82" s="20">
        <v>2021</v>
      </c>
      <c r="Q82" s="25" t="s">
        <v>424</v>
      </c>
      <c r="R82" s="28">
        <v>553106610</v>
      </c>
      <c r="S82" s="20" t="s">
        <v>179</v>
      </c>
      <c r="T82" s="13"/>
      <c r="U82" s="14"/>
      <c r="V82" s="15" t="s">
        <v>41</v>
      </c>
      <c r="W82" s="15" t="s">
        <v>17</v>
      </c>
    </row>
    <row r="83" spans="1:23" ht="55.2">
      <c r="A83" s="20">
        <f>MAX(A$5:$A82)+1</f>
        <v>38</v>
      </c>
      <c r="B83" s="67" t="s">
        <v>425</v>
      </c>
      <c r="C83" s="23" t="s">
        <v>426</v>
      </c>
      <c r="D83" s="21"/>
      <c r="E83" s="22">
        <v>13</v>
      </c>
      <c r="F83" s="22">
        <v>10</v>
      </c>
      <c r="G83" s="22">
        <v>1992</v>
      </c>
      <c r="H83" s="20" t="s">
        <v>427</v>
      </c>
      <c r="I83" s="71" t="s">
        <v>175</v>
      </c>
      <c r="J83" s="71" t="s">
        <v>109</v>
      </c>
      <c r="K83" s="20" t="s">
        <v>428</v>
      </c>
      <c r="L83" s="20">
        <v>62</v>
      </c>
      <c r="M83" s="20" t="s">
        <v>9</v>
      </c>
      <c r="N83" s="20">
        <v>5</v>
      </c>
      <c r="O83" s="20">
        <v>2</v>
      </c>
      <c r="P83" s="20">
        <v>2021</v>
      </c>
      <c r="Q83" s="25" t="s">
        <v>429</v>
      </c>
      <c r="R83" s="28">
        <v>553106610</v>
      </c>
      <c r="S83" s="20" t="s">
        <v>179</v>
      </c>
      <c r="T83" s="13"/>
      <c r="U83" s="14"/>
      <c r="V83" s="15" t="s">
        <v>41</v>
      </c>
      <c r="W83" s="15" t="s">
        <v>17</v>
      </c>
    </row>
    <row r="84" spans="1:23" ht="55.2">
      <c r="A84" s="86">
        <f>MAX(A$5:$A83)+1</f>
        <v>39</v>
      </c>
      <c r="B84" s="67" t="s">
        <v>430</v>
      </c>
      <c r="C84" s="20" t="s">
        <v>431</v>
      </c>
      <c r="D84" s="21"/>
      <c r="E84" s="22">
        <v>26</v>
      </c>
      <c r="F84" s="22">
        <v>1</v>
      </c>
      <c r="G84" s="22">
        <v>1996</v>
      </c>
      <c r="H84" s="20" t="s">
        <v>432</v>
      </c>
      <c r="I84" s="83" t="s">
        <v>175</v>
      </c>
      <c r="J84" s="83" t="s">
        <v>109</v>
      </c>
      <c r="K84" s="86" t="s">
        <v>433</v>
      </c>
      <c r="L84" s="86">
        <v>69.5</v>
      </c>
      <c r="M84" s="86" t="s">
        <v>9</v>
      </c>
      <c r="N84" s="86">
        <v>24</v>
      </c>
      <c r="O84" s="86">
        <v>2</v>
      </c>
      <c r="P84" s="86">
        <v>2021</v>
      </c>
      <c r="Q84" s="83" t="s">
        <v>434</v>
      </c>
      <c r="R84" s="88">
        <v>620014710</v>
      </c>
      <c r="S84" s="20" t="s">
        <v>179</v>
      </c>
      <c r="T84" s="13"/>
      <c r="U84" s="14"/>
      <c r="V84" s="15" t="s">
        <v>41</v>
      </c>
      <c r="W84" s="15" t="s">
        <v>17</v>
      </c>
    </row>
    <row r="85" spans="1:23">
      <c r="A85" s="86"/>
      <c r="B85" s="67" t="s">
        <v>435</v>
      </c>
      <c r="C85" s="23" t="s">
        <v>436</v>
      </c>
      <c r="D85" s="21"/>
      <c r="E85" s="22">
        <v>13</v>
      </c>
      <c r="F85" s="22">
        <v>8</v>
      </c>
      <c r="G85" s="22">
        <v>1988</v>
      </c>
      <c r="H85" s="20" t="s">
        <v>432</v>
      </c>
      <c r="I85" s="83" t="s">
        <v>175</v>
      </c>
      <c r="J85" s="83" t="s">
        <v>109</v>
      </c>
      <c r="K85" s="86"/>
      <c r="L85" s="86"/>
      <c r="M85" s="86"/>
      <c r="N85" s="86">
        <v>0</v>
      </c>
      <c r="O85" s="86">
        <v>1</v>
      </c>
      <c r="P85" s="86">
        <v>1900</v>
      </c>
      <c r="Q85" s="83"/>
      <c r="R85" s="88"/>
      <c r="S85" s="20" t="s">
        <v>191</v>
      </c>
      <c r="T85" s="13"/>
      <c r="U85" s="14"/>
      <c r="V85" s="15"/>
      <c r="W85" s="15"/>
    </row>
    <row r="86" spans="1:23">
      <c r="A86" s="86"/>
      <c r="B86" s="67" t="s">
        <v>437</v>
      </c>
      <c r="C86" s="23"/>
      <c r="D86" s="21"/>
      <c r="E86" s="22">
        <v>4</v>
      </c>
      <c r="F86" s="22">
        <v>3</v>
      </c>
      <c r="G86" s="22">
        <v>2017</v>
      </c>
      <c r="H86" s="20" t="s">
        <v>432</v>
      </c>
      <c r="I86" s="83" t="s">
        <v>175</v>
      </c>
      <c r="J86" s="83" t="s">
        <v>109</v>
      </c>
      <c r="K86" s="86"/>
      <c r="L86" s="86"/>
      <c r="M86" s="86"/>
      <c r="N86" s="86">
        <v>0</v>
      </c>
      <c r="O86" s="86">
        <v>1</v>
      </c>
      <c r="P86" s="86">
        <v>1900</v>
      </c>
      <c r="Q86" s="83"/>
      <c r="R86" s="88"/>
      <c r="S86" s="20" t="s">
        <v>4</v>
      </c>
      <c r="T86" s="13"/>
      <c r="U86" s="14"/>
      <c r="V86" s="15"/>
      <c r="W86" s="15"/>
    </row>
    <row r="87" spans="1:23" ht="55.2">
      <c r="A87" s="92">
        <f>MAX(A$5:$A86)+1</f>
        <v>40</v>
      </c>
      <c r="B87" s="67" t="s">
        <v>438</v>
      </c>
      <c r="C87" s="30">
        <v>125592249</v>
      </c>
      <c r="D87" s="30"/>
      <c r="E87" s="22">
        <v>25</v>
      </c>
      <c r="F87" s="22">
        <v>3</v>
      </c>
      <c r="G87" s="31">
        <v>1982</v>
      </c>
      <c r="H87" s="29" t="s">
        <v>439</v>
      </c>
      <c r="I87" s="93" t="s">
        <v>175</v>
      </c>
      <c r="J87" s="93" t="s">
        <v>104</v>
      </c>
      <c r="K87" s="93" t="s">
        <v>440</v>
      </c>
      <c r="L87" s="92">
        <v>69.5</v>
      </c>
      <c r="M87" s="94" t="s">
        <v>9</v>
      </c>
      <c r="N87" s="94">
        <v>4</v>
      </c>
      <c r="O87" s="94">
        <v>3</v>
      </c>
      <c r="P87" s="94">
        <v>2021</v>
      </c>
      <c r="Q87" s="83" t="s">
        <v>441</v>
      </c>
      <c r="R87" s="91">
        <v>620014710</v>
      </c>
      <c r="S87" s="20" t="s">
        <v>179</v>
      </c>
      <c r="T87" s="13"/>
      <c r="U87" s="14"/>
      <c r="V87" s="15" t="s">
        <v>41</v>
      </c>
      <c r="W87" s="15" t="s">
        <v>17</v>
      </c>
    </row>
    <row r="88" spans="1:23">
      <c r="A88" s="92"/>
      <c r="B88" s="67" t="s">
        <v>442</v>
      </c>
      <c r="C88" s="29" t="s">
        <v>443</v>
      </c>
      <c r="D88" s="29"/>
      <c r="E88" s="22">
        <v>30</v>
      </c>
      <c r="F88" s="22">
        <v>8</v>
      </c>
      <c r="G88" s="32">
        <v>1982</v>
      </c>
      <c r="H88" s="29" t="s">
        <v>439</v>
      </c>
      <c r="I88" s="93" t="s">
        <v>175</v>
      </c>
      <c r="J88" s="93" t="s">
        <v>104</v>
      </c>
      <c r="K88" s="93"/>
      <c r="L88" s="92"/>
      <c r="M88" s="94"/>
      <c r="N88" s="94">
        <v>0</v>
      </c>
      <c r="O88" s="94">
        <v>1</v>
      </c>
      <c r="P88" s="94">
        <v>1900</v>
      </c>
      <c r="Q88" s="83"/>
      <c r="R88" s="91"/>
      <c r="S88" s="20" t="s">
        <v>191</v>
      </c>
      <c r="T88" s="13"/>
      <c r="U88" s="14"/>
      <c r="V88" s="15"/>
      <c r="W88" s="15"/>
    </row>
    <row r="89" spans="1:23">
      <c r="A89" s="92"/>
      <c r="B89" s="67" t="s">
        <v>444</v>
      </c>
      <c r="C89" s="29"/>
      <c r="D89" s="30"/>
      <c r="E89" s="22">
        <v>19</v>
      </c>
      <c r="F89" s="22">
        <v>10</v>
      </c>
      <c r="G89" s="32">
        <v>2008</v>
      </c>
      <c r="H89" s="29" t="s">
        <v>439</v>
      </c>
      <c r="I89" s="93" t="s">
        <v>175</v>
      </c>
      <c r="J89" s="93" t="s">
        <v>104</v>
      </c>
      <c r="K89" s="93"/>
      <c r="L89" s="92"/>
      <c r="M89" s="94"/>
      <c r="N89" s="94">
        <v>0</v>
      </c>
      <c r="O89" s="94">
        <v>1</v>
      </c>
      <c r="P89" s="94">
        <v>1900</v>
      </c>
      <c r="Q89" s="83"/>
      <c r="R89" s="91"/>
      <c r="S89" s="20" t="s">
        <v>412</v>
      </c>
      <c r="T89" s="13"/>
      <c r="U89" s="14"/>
      <c r="V89" s="15"/>
      <c r="W89" s="15"/>
    </row>
    <row r="90" spans="1:23">
      <c r="A90" s="92"/>
      <c r="B90" s="67" t="s">
        <v>445</v>
      </c>
      <c r="C90" s="29"/>
      <c r="D90" s="30"/>
      <c r="E90" s="22">
        <v>24</v>
      </c>
      <c r="F90" s="22">
        <v>9</v>
      </c>
      <c r="G90" s="32">
        <v>2014</v>
      </c>
      <c r="H90" s="29" t="s">
        <v>439</v>
      </c>
      <c r="I90" s="93" t="s">
        <v>175</v>
      </c>
      <c r="J90" s="93" t="s">
        <v>104</v>
      </c>
      <c r="K90" s="93"/>
      <c r="L90" s="92"/>
      <c r="M90" s="94"/>
      <c r="N90" s="94">
        <v>0</v>
      </c>
      <c r="O90" s="94">
        <v>1</v>
      </c>
      <c r="P90" s="94">
        <v>1900</v>
      </c>
      <c r="Q90" s="83"/>
      <c r="R90" s="91"/>
      <c r="S90" s="20" t="s">
        <v>412</v>
      </c>
      <c r="T90" s="13"/>
      <c r="U90" s="14"/>
      <c r="V90" s="15"/>
      <c r="W90" s="15"/>
    </row>
    <row r="91" spans="1:23" ht="55.2">
      <c r="A91" s="86">
        <f>MAX(A$5:$A90)+1</f>
        <v>41</v>
      </c>
      <c r="B91" s="67" t="s">
        <v>446</v>
      </c>
      <c r="C91" s="20" t="s">
        <v>447</v>
      </c>
      <c r="D91" s="21"/>
      <c r="E91" s="22">
        <v>31</v>
      </c>
      <c r="F91" s="22">
        <v>10</v>
      </c>
      <c r="G91" s="22">
        <v>1980</v>
      </c>
      <c r="H91" s="20" t="s">
        <v>448</v>
      </c>
      <c r="I91" s="83" t="s">
        <v>175</v>
      </c>
      <c r="J91" s="83" t="s">
        <v>109</v>
      </c>
      <c r="K91" s="86" t="s">
        <v>449</v>
      </c>
      <c r="L91" s="86">
        <v>69.5</v>
      </c>
      <c r="M91" s="86" t="s">
        <v>9</v>
      </c>
      <c r="N91" s="86">
        <v>4</v>
      </c>
      <c r="O91" s="86">
        <v>3</v>
      </c>
      <c r="P91" s="86">
        <v>2021</v>
      </c>
      <c r="Q91" s="83" t="s">
        <v>450</v>
      </c>
      <c r="R91" s="88">
        <v>620014710</v>
      </c>
      <c r="S91" s="20" t="s">
        <v>179</v>
      </c>
      <c r="T91" s="13"/>
      <c r="U91" s="14"/>
      <c r="V91" s="15" t="s">
        <v>41</v>
      </c>
      <c r="W91" s="15" t="s">
        <v>17</v>
      </c>
    </row>
    <row r="92" spans="1:23">
      <c r="A92" s="86"/>
      <c r="B92" s="67" t="s">
        <v>451</v>
      </c>
      <c r="C92" s="20"/>
      <c r="D92" s="21"/>
      <c r="E92" s="22">
        <v>11</v>
      </c>
      <c r="F92" s="22">
        <v>2</v>
      </c>
      <c r="G92" s="22">
        <v>2006</v>
      </c>
      <c r="H92" s="20" t="s">
        <v>448</v>
      </c>
      <c r="I92" s="83" t="s">
        <v>175</v>
      </c>
      <c r="J92" s="83" t="s">
        <v>109</v>
      </c>
      <c r="K92" s="86"/>
      <c r="L92" s="86"/>
      <c r="M92" s="86"/>
      <c r="N92" s="86">
        <v>0</v>
      </c>
      <c r="O92" s="86">
        <v>1</v>
      </c>
      <c r="P92" s="86">
        <v>1900</v>
      </c>
      <c r="Q92" s="83"/>
      <c r="R92" s="88"/>
      <c r="S92" s="20" t="s">
        <v>4</v>
      </c>
      <c r="T92" s="13"/>
      <c r="U92" s="14"/>
      <c r="V92" s="15"/>
      <c r="W92" s="15"/>
    </row>
    <row r="93" spans="1:23">
      <c r="A93" s="86"/>
      <c r="B93" s="67" t="s">
        <v>452</v>
      </c>
      <c r="C93" s="20"/>
      <c r="D93" s="21"/>
      <c r="E93" s="22">
        <v>28</v>
      </c>
      <c r="F93" s="22">
        <v>9</v>
      </c>
      <c r="G93" s="22">
        <v>2013</v>
      </c>
      <c r="H93" s="20" t="s">
        <v>448</v>
      </c>
      <c r="I93" s="83" t="s">
        <v>175</v>
      </c>
      <c r="J93" s="83" t="s">
        <v>109</v>
      </c>
      <c r="K93" s="86"/>
      <c r="L93" s="86"/>
      <c r="M93" s="86"/>
      <c r="N93" s="86">
        <v>0</v>
      </c>
      <c r="O93" s="86">
        <v>1</v>
      </c>
      <c r="P93" s="86">
        <v>1900</v>
      </c>
      <c r="Q93" s="83"/>
      <c r="R93" s="88"/>
      <c r="S93" s="20" t="s">
        <v>4</v>
      </c>
      <c r="T93" s="13"/>
      <c r="U93" s="14"/>
      <c r="V93" s="15"/>
      <c r="W93" s="15"/>
    </row>
    <row r="94" spans="1:23" ht="55.2">
      <c r="A94" s="20">
        <f>MAX(A$5:$A93)+1</f>
        <v>42</v>
      </c>
      <c r="B94" s="67" t="s">
        <v>453</v>
      </c>
      <c r="C94" s="20" t="s">
        <v>454</v>
      </c>
      <c r="D94" s="21"/>
      <c r="E94" s="22">
        <v>26</v>
      </c>
      <c r="F94" s="22">
        <v>5</v>
      </c>
      <c r="G94" s="22">
        <v>1989</v>
      </c>
      <c r="H94" s="20" t="s">
        <v>455</v>
      </c>
      <c r="I94" s="71" t="s">
        <v>177</v>
      </c>
      <c r="J94" s="71" t="s">
        <v>148</v>
      </c>
      <c r="K94" s="20" t="s">
        <v>456</v>
      </c>
      <c r="L94" s="20">
        <v>69.5</v>
      </c>
      <c r="M94" s="20" t="s">
        <v>9</v>
      </c>
      <c r="N94" s="20">
        <v>4</v>
      </c>
      <c r="O94" s="20">
        <v>3</v>
      </c>
      <c r="P94" s="20">
        <v>2021</v>
      </c>
      <c r="Q94" s="25" t="s">
        <v>457</v>
      </c>
      <c r="R94" s="28">
        <v>620014710</v>
      </c>
      <c r="S94" s="20" t="s">
        <v>179</v>
      </c>
      <c r="T94" s="13"/>
      <c r="U94" s="14"/>
      <c r="V94" s="15" t="s">
        <v>41</v>
      </c>
      <c r="W94" s="15" t="s">
        <v>17</v>
      </c>
    </row>
    <row r="95" spans="1:23" ht="55.2">
      <c r="A95" s="20">
        <f>MAX(A$5:$A94)+1</f>
        <v>43</v>
      </c>
      <c r="B95" s="67" t="s">
        <v>458</v>
      </c>
      <c r="C95" s="20" t="s">
        <v>459</v>
      </c>
      <c r="D95" s="21"/>
      <c r="E95" s="22">
        <v>26</v>
      </c>
      <c r="F95" s="22">
        <v>5</v>
      </c>
      <c r="G95" s="22">
        <v>1989</v>
      </c>
      <c r="H95" s="23" t="s">
        <v>460</v>
      </c>
      <c r="I95" s="71" t="s">
        <v>177</v>
      </c>
      <c r="J95" s="71" t="s">
        <v>151</v>
      </c>
      <c r="K95" s="20" t="s">
        <v>461</v>
      </c>
      <c r="L95" s="20">
        <v>59.5</v>
      </c>
      <c r="M95" s="20" t="s">
        <v>9</v>
      </c>
      <c r="N95" s="20">
        <v>1</v>
      </c>
      <c r="O95" s="20">
        <v>4</v>
      </c>
      <c r="P95" s="20">
        <v>2021</v>
      </c>
      <c r="Q95" s="25" t="s">
        <v>462</v>
      </c>
      <c r="R95" s="26">
        <v>530803906</v>
      </c>
      <c r="S95" s="20" t="s">
        <v>179</v>
      </c>
      <c r="T95" s="13"/>
      <c r="U95" s="14"/>
      <c r="V95" s="15" t="s">
        <v>41</v>
      </c>
      <c r="W95" s="15" t="s">
        <v>17</v>
      </c>
    </row>
    <row r="96" spans="1:23" ht="55.2">
      <c r="A96" s="20">
        <f>MAX(A$5:$A95)+1</f>
        <v>44</v>
      </c>
      <c r="B96" s="67" t="s">
        <v>463</v>
      </c>
      <c r="C96" s="20" t="s">
        <v>464</v>
      </c>
      <c r="D96" s="21"/>
      <c r="E96" s="22">
        <v>16</v>
      </c>
      <c r="F96" s="22">
        <v>12</v>
      </c>
      <c r="G96" s="22">
        <v>1992</v>
      </c>
      <c r="H96" s="20" t="s">
        <v>465</v>
      </c>
      <c r="I96" s="71" t="s">
        <v>175</v>
      </c>
      <c r="J96" s="71" t="s">
        <v>109</v>
      </c>
      <c r="K96" s="20" t="s">
        <v>466</v>
      </c>
      <c r="L96" s="20">
        <v>69.5</v>
      </c>
      <c r="M96" s="20" t="s">
        <v>9</v>
      </c>
      <c r="N96" s="20">
        <v>7</v>
      </c>
      <c r="O96" s="20">
        <v>4</v>
      </c>
      <c r="P96" s="20">
        <v>2021</v>
      </c>
      <c r="Q96" s="25" t="s">
        <v>467</v>
      </c>
      <c r="R96" s="28">
        <v>620014710</v>
      </c>
      <c r="S96" s="20" t="s">
        <v>179</v>
      </c>
      <c r="T96" s="13"/>
      <c r="U96" s="14"/>
      <c r="V96" s="15" t="s">
        <v>41</v>
      </c>
      <c r="W96" s="15" t="s">
        <v>17</v>
      </c>
    </row>
    <row r="97" spans="1:23" ht="55.2">
      <c r="A97" s="20">
        <f>MAX(A$5:$A96)+1</f>
        <v>45</v>
      </c>
      <c r="B97" s="67" t="s">
        <v>468</v>
      </c>
      <c r="C97" s="20" t="s">
        <v>469</v>
      </c>
      <c r="D97" s="21"/>
      <c r="E97" s="22">
        <v>1</v>
      </c>
      <c r="F97" s="22">
        <v>7</v>
      </c>
      <c r="G97" s="22">
        <v>1985</v>
      </c>
      <c r="H97" s="20" t="s">
        <v>470</v>
      </c>
      <c r="I97" s="71" t="s">
        <v>175</v>
      </c>
      <c r="J97" s="71" t="s">
        <v>101</v>
      </c>
      <c r="K97" s="20" t="s">
        <v>471</v>
      </c>
      <c r="L97" s="20">
        <v>63</v>
      </c>
      <c r="M97" s="20" t="s">
        <v>9</v>
      </c>
      <c r="N97" s="20">
        <v>8</v>
      </c>
      <c r="O97" s="20">
        <v>4</v>
      </c>
      <c r="P97" s="20">
        <v>2021</v>
      </c>
      <c r="Q97" s="25" t="s">
        <v>472</v>
      </c>
      <c r="R97" s="28">
        <v>562027665</v>
      </c>
      <c r="S97" s="20" t="s">
        <v>179</v>
      </c>
      <c r="T97" s="13"/>
      <c r="U97" s="14"/>
      <c r="V97" s="15" t="s">
        <v>41</v>
      </c>
      <c r="W97" s="15" t="s">
        <v>17</v>
      </c>
    </row>
    <row r="98" spans="1:23" ht="55.2">
      <c r="A98" s="86">
        <f>MAX(A$5:$A97)+1</f>
        <v>46</v>
      </c>
      <c r="B98" s="67" t="s">
        <v>473</v>
      </c>
      <c r="C98" s="20">
        <v>187362710</v>
      </c>
      <c r="D98" s="21"/>
      <c r="E98" s="22">
        <v>26</v>
      </c>
      <c r="F98" s="22">
        <v>3</v>
      </c>
      <c r="G98" s="22">
        <v>1995</v>
      </c>
      <c r="H98" s="20" t="s">
        <v>474</v>
      </c>
      <c r="I98" s="83" t="s">
        <v>175</v>
      </c>
      <c r="J98" s="83" t="s">
        <v>109</v>
      </c>
      <c r="K98" s="86" t="s">
        <v>475</v>
      </c>
      <c r="L98" s="86">
        <v>69.5</v>
      </c>
      <c r="M98" s="86" t="s">
        <v>9</v>
      </c>
      <c r="N98" s="86">
        <v>19</v>
      </c>
      <c r="O98" s="86">
        <v>4</v>
      </c>
      <c r="P98" s="86">
        <v>2021</v>
      </c>
      <c r="Q98" s="83" t="s">
        <v>476</v>
      </c>
      <c r="R98" s="88">
        <v>620014710</v>
      </c>
      <c r="S98" s="20" t="s">
        <v>179</v>
      </c>
      <c r="T98" s="13"/>
      <c r="U98" s="14"/>
      <c r="V98" s="15" t="s">
        <v>41</v>
      </c>
      <c r="W98" s="15" t="s">
        <v>17</v>
      </c>
    </row>
    <row r="99" spans="1:23">
      <c r="A99" s="86"/>
      <c r="B99" s="67" t="s">
        <v>477</v>
      </c>
      <c r="C99" s="20">
        <v>187392644</v>
      </c>
      <c r="D99" s="21"/>
      <c r="E99" s="22">
        <v>19</v>
      </c>
      <c r="F99" s="22">
        <v>8</v>
      </c>
      <c r="G99" s="22">
        <v>1994</v>
      </c>
      <c r="H99" s="20" t="s">
        <v>474</v>
      </c>
      <c r="I99" s="83" t="s">
        <v>175</v>
      </c>
      <c r="J99" s="83" t="s">
        <v>109</v>
      </c>
      <c r="K99" s="86"/>
      <c r="L99" s="86"/>
      <c r="M99" s="86"/>
      <c r="N99" s="86">
        <v>0</v>
      </c>
      <c r="O99" s="86">
        <v>1</v>
      </c>
      <c r="P99" s="86">
        <v>1900</v>
      </c>
      <c r="Q99" s="83"/>
      <c r="R99" s="88"/>
      <c r="S99" s="20" t="s">
        <v>191</v>
      </c>
      <c r="T99" s="13"/>
      <c r="U99" s="14"/>
      <c r="V99" s="15"/>
      <c r="W99" s="15"/>
    </row>
    <row r="100" spans="1:23">
      <c r="A100" s="86"/>
      <c r="B100" s="67" t="s">
        <v>478</v>
      </c>
      <c r="C100" s="20"/>
      <c r="D100" s="21"/>
      <c r="E100" s="22">
        <v>3</v>
      </c>
      <c r="F100" s="22">
        <v>7</v>
      </c>
      <c r="G100" s="22">
        <v>2017</v>
      </c>
      <c r="H100" s="20" t="s">
        <v>474</v>
      </c>
      <c r="I100" s="83" t="s">
        <v>175</v>
      </c>
      <c r="J100" s="83" t="s">
        <v>109</v>
      </c>
      <c r="K100" s="86"/>
      <c r="L100" s="86"/>
      <c r="M100" s="86"/>
      <c r="N100" s="86">
        <v>0</v>
      </c>
      <c r="O100" s="86">
        <v>1</v>
      </c>
      <c r="P100" s="86">
        <v>1900</v>
      </c>
      <c r="Q100" s="83"/>
      <c r="R100" s="88"/>
      <c r="S100" s="20" t="s">
        <v>4</v>
      </c>
      <c r="T100" s="13"/>
      <c r="U100" s="14"/>
      <c r="V100" s="15"/>
      <c r="W100" s="15"/>
    </row>
    <row r="101" spans="1:23" ht="55.2">
      <c r="A101" s="20">
        <f>MAX(A$5:$A100)+1</f>
        <v>47</v>
      </c>
      <c r="B101" s="67" t="s">
        <v>479</v>
      </c>
      <c r="C101" s="20" t="s">
        <v>480</v>
      </c>
      <c r="D101" s="21"/>
      <c r="E101" s="22">
        <v>5</v>
      </c>
      <c r="F101" s="22">
        <v>10</v>
      </c>
      <c r="G101" s="22">
        <v>1988</v>
      </c>
      <c r="H101" s="20" t="s">
        <v>481</v>
      </c>
      <c r="I101" s="71" t="s">
        <v>175</v>
      </c>
      <c r="J101" s="71" t="s">
        <v>109</v>
      </c>
      <c r="K101" s="20" t="s">
        <v>482</v>
      </c>
      <c r="L101" s="20">
        <v>69.5</v>
      </c>
      <c r="M101" s="20" t="s">
        <v>9</v>
      </c>
      <c r="N101" s="20">
        <v>26</v>
      </c>
      <c r="O101" s="20">
        <v>4</v>
      </c>
      <c r="P101" s="20">
        <v>2021</v>
      </c>
      <c r="Q101" s="25" t="s">
        <v>483</v>
      </c>
      <c r="R101" s="28">
        <v>620014710</v>
      </c>
      <c r="S101" s="20" t="s">
        <v>179</v>
      </c>
      <c r="T101" s="13"/>
      <c r="U101" s="14"/>
      <c r="V101" s="15" t="s">
        <v>41</v>
      </c>
      <c r="W101" s="15" t="s">
        <v>17</v>
      </c>
    </row>
    <row r="102" spans="1:23" ht="55.2">
      <c r="A102" s="86">
        <f>MAX(A$5:$A101)+1</f>
        <v>48</v>
      </c>
      <c r="B102" s="67" t="s">
        <v>484</v>
      </c>
      <c r="C102" s="20" t="s">
        <v>485</v>
      </c>
      <c r="D102" s="21"/>
      <c r="E102" s="22">
        <v>21</v>
      </c>
      <c r="F102" s="22">
        <v>1</v>
      </c>
      <c r="G102" s="22">
        <v>1984</v>
      </c>
      <c r="H102" s="20" t="s">
        <v>486</v>
      </c>
      <c r="I102" s="83" t="s">
        <v>175</v>
      </c>
      <c r="J102" s="83" t="s">
        <v>103</v>
      </c>
      <c r="K102" s="86" t="s">
        <v>487</v>
      </c>
      <c r="L102" s="86">
        <v>59.5</v>
      </c>
      <c r="M102" s="86" t="s">
        <v>9</v>
      </c>
      <c r="N102" s="86">
        <v>26</v>
      </c>
      <c r="O102" s="86">
        <v>4</v>
      </c>
      <c r="P102" s="86">
        <v>2021</v>
      </c>
      <c r="Q102" s="83" t="s">
        <v>488</v>
      </c>
      <c r="R102" s="88">
        <v>530803906</v>
      </c>
      <c r="S102" s="20" t="s">
        <v>179</v>
      </c>
      <c r="T102" s="13"/>
      <c r="U102" s="14"/>
      <c r="V102" s="15" t="s">
        <v>41</v>
      </c>
      <c r="W102" s="15" t="s">
        <v>17</v>
      </c>
    </row>
    <row r="103" spans="1:23">
      <c r="A103" s="86"/>
      <c r="B103" s="67" t="s">
        <v>489</v>
      </c>
      <c r="C103" s="20"/>
      <c r="D103" s="21"/>
      <c r="E103" s="22">
        <v>3</v>
      </c>
      <c r="F103" s="22">
        <v>1</v>
      </c>
      <c r="G103" s="22">
        <v>2013</v>
      </c>
      <c r="H103" s="20" t="s">
        <v>486</v>
      </c>
      <c r="I103" s="83" t="s">
        <v>175</v>
      </c>
      <c r="J103" s="83" t="s">
        <v>103</v>
      </c>
      <c r="K103" s="86"/>
      <c r="L103" s="86"/>
      <c r="M103" s="86"/>
      <c r="N103" s="86">
        <v>0</v>
      </c>
      <c r="O103" s="86">
        <v>1</v>
      </c>
      <c r="P103" s="86">
        <v>1900</v>
      </c>
      <c r="Q103" s="83"/>
      <c r="R103" s="88"/>
      <c r="S103" s="20" t="s">
        <v>4</v>
      </c>
      <c r="T103" s="13"/>
      <c r="U103" s="14"/>
      <c r="V103" s="15"/>
      <c r="W103" s="15"/>
    </row>
    <row r="104" spans="1:23" ht="55.2">
      <c r="A104" s="20">
        <f>MAX(A$5:$A103)+1</f>
        <v>49</v>
      </c>
      <c r="B104" s="67" t="s">
        <v>490</v>
      </c>
      <c r="C104" s="20" t="s">
        <v>491</v>
      </c>
      <c r="D104" s="21"/>
      <c r="E104" s="22">
        <v>11</v>
      </c>
      <c r="F104" s="22">
        <v>10</v>
      </c>
      <c r="G104" s="22">
        <v>1992</v>
      </c>
      <c r="H104" s="20" t="s">
        <v>492</v>
      </c>
      <c r="I104" s="71" t="s">
        <v>175</v>
      </c>
      <c r="J104" s="71" t="s">
        <v>109</v>
      </c>
      <c r="K104" s="20" t="s">
        <v>493</v>
      </c>
      <c r="L104" s="20">
        <v>62</v>
      </c>
      <c r="M104" s="20" t="s">
        <v>9</v>
      </c>
      <c r="N104" s="20">
        <v>7</v>
      </c>
      <c r="O104" s="20">
        <v>5</v>
      </c>
      <c r="P104" s="20">
        <v>2021</v>
      </c>
      <c r="Q104" s="25" t="s">
        <v>494</v>
      </c>
      <c r="R104" s="28">
        <v>553106610</v>
      </c>
      <c r="S104" s="20" t="s">
        <v>179</v>
      </c>
      <c r="T104" s="13"/>
      <c r="U104" s="14"/>
      <c r="V104" s="15" t="s">
        <v>43</v>
      </c>
      <c r="W104" s="15" t="s">
        <v>19</v>
      </c>
    </row>
    <row r="105" spans="1:23" ht="55.2">
      <c r="A105" s="86">
        <f>MAX(A$5:$A104)+1</f>
        <v>50</v>
      </c>
      <c r="B105" s="67" t="s">
        <v>495</v>
      </c>
      <c r="C105" s="29"/>
      <c r="D105" s="29" t="s">
        <v>496</v>
      </c>
      <c r="E105" s="22">
        <v>20</v>
      </c>
      <c r="F105" s="22">
        <v>9</v>
      </c>
      <c r="G105" s="32">
        <v>1987</v>
      </c>
      <c r="H105" s="29" t="s">
        <v>497</v>
      </c>
      <c r="I105" s="93" t="s">
        <v>175</v>
      </c>
      <c r="J105" s="93" t="s">
        <v>109</v>
      </c>
      <c r="K105" s="92" t="s">
        <v>498</v>
      </c>
      <c r="L105" s="92">
        <v>69.5</v>
      </c>
      <c r="M105" s="86" t="s">
        <v>9</v>
      </c>
      <c r="N105" s="86">
        <v>13</v>
      </c>
      <c r="O105" s="86">
        <v>5</v>
      </c>
      <c r="P105" s="86">
        <v>2021</v>
      </c>
      <c r="Q105" s="83" t="s">
        <v>499</v>
      </c>
      <c r="R105" s="91">
        <v>620014710</v>
      </c>
      <c r="S105" s="20" t="s">
        <v>179</v>
      </c>
      <c r="T105" s="13"/>
      <c r="U105" s="14"/>
      <c r="V105" s="15" t="s">
        <v>41</v>
      </c>
      <c r="W105" s="15" t="s">
        <v>17</v>
      </c>
    </row>
    <row r="106" spans="1:23">
      <c r="A106" s="86"/>
      <c r="B106" s="67" t="s">
        <v>500</v>
      </c>
      <c r="C106" s="29"/>
      <c r="D106" s="29" t="s">
        <v>501</v>
      </c>
      <c r="E106" s="22">
        <v>0</v>
      </c>
      <c r="F106" s="22">
        <v>1</v>
      </c>
      <c r="G106" s="32">
        <v>1900</v>
      </c>
      <c r="H106" s="29" t="s">
        <v>497</v>
      </c>
      <c r="I106" s="93" t="s">
        <v>175</v>
      </c>
      <c r="J106" s="93" t="s">
        <v>109</v>
      </c>
      <c r="K106" s="92"/>
      <c r="L106" s="92"/>
      <c r="M106" s="86"/>
      <c r="N106" s="86">
        <v>0</v>
      </c>
      <c r="O106" s="86">
        <v>1</v>
      </c>
      <c r="P106" s="86">
        <v>1900</v>
      </c>
      <c r="Q106" s="83"/>
      <c r="R106" s="91"/>
      <c r="S106" s="20" t="s">
        <v>191</v>
      </c>
      <c r="T106" s="13"/>
      <c r="U106" s="14"/>
      <c r="V106" s="15"/>
      <c r="W106" s="15"/>
    </row>
    <row r="107" spans="1:23">
      <c r="A107" s="86"/>
      <c r="B107" s="67" t="s">
        <v>502</v>
      </c>
      <c r="C107" s="29"/>
      <c r="D107" s="29"/>
      <c r="E107" s="22">
        <v>0</v>
      </c>
      <c r="F107" s="22">
        <v>1</v>
      </c>
      <c r="G107" s="32">
        <v>1900</v>
      </c>
      <c r="H107" s="29" t="s">
        <v>497</v>
      </c>
      <c r="I107" s="93" t="s">
        <v>175</v>
      </c>
      <c r="J107" s="93" t="s">
        <v>109</v>
      </c>
      <c r="K107" s="92"/>
      <c r="L107" s="92"/>
      <c r="M107" s="86"/>
      <c r="N107" s="86">
        <v>0</v>
      </c>
      <c r="O107" s="86">
        <v>1</v>
      </c>
      <c r="P107" s="86">
        <v>1900</v>
      </c>
      <c r="Q107" s="83"/>
      <c r="R107" s="91"/>
      <c r="S107" s="30" t="s">
        <v>4</v>
      </c>
      <c r="T107" s="13"/>
      <c r="U107" s="14"/>
      <c r="V107" s="15"/>
      <c r="W107" s="15"/>
    </row>
    <row r="108" spans="1:23">
      <c r="A108" s="86"/>
      <c r="B108" s="67" t="s">
        <v>503</v>
      </c>
      <c r="C108" s="29"/>
      <c r="D108" s="29"/>
      <c r="E108" s="22">
        <v>0</v>
      </c>
      <c r="F108" s="22">
        <v>1</v>
      </c>
      <c r="G108" s="32">
        <v>1900</v>
      </c>
      <c r="H108" s="29" t="s">
        <v>497</v>
      </c>
      <c r="I108" s="93" t="s">
        <v>175</v>
      </c>
      <c r="J108" s="93" t="s">
        <v>109</v>
      </c>
      <c r="K108" s="92"/>
      <c r="L108" s="92"/>
      <c r="M108" s="86"/>
      <c r="N108" s="86">
        <v>0</v>
      </c>
      <c r="O108" s="86">
        <v>1</v>
      </c>
      <c r="P108" s="86">
        <v>1900</v>
      </c>
      <c r="Q108" s="83"/>
      <c r="R108" s="91"/>
      <c r="S108" s="30" t="s">
        <v>4</v>
      </c>
      <c r="T108" s="13"/>
      <c r="U108" s="14"/>
      <c r="V108" s="15"/>
      <c r="W108" s="15"/>
    </row>
    <row r="109" spans="1:23" ht="41.4">
      <c r="A109" s="20">
        <f>MAX(A$5:$A108)+1</f>
        <v>51</v>
      </c>
      <c r="B109" s="67" t="s">
        <v>504</v>
      </c>
      <c r="C109" s="20" t="s">
        <v>505</v>
      </c>
      <c r="D109" s="21"/>
      <c r="E109" s="22">
        <v>15</v>
      </c>
      <c r="F109" s="22">
        <v>5</v>
      </c>
      <c r="G109" s="22">
        <v>1991</v>
      </c>
      <c r="H109" s="20" t="s">
        <v>506</v>
      </c>
      <c r="I109" s="71" t="s">
        <v>172</v>
      </c>
      <c r="J109" s="71" t="s">
        <v>116</v>
      </c>
      <c r="K109" s="20" t="s">
        <v>507</v>
      </c>
      <c r="L109" s="20">
        <v>63</v>
      </c>
      <c r="M109" s="20" t="s">
        <v>9</v>
      </c>
      <c r="N109" s="20">
        <v>13</v>
      </c>
      <c r="O109" s="20">
        <v>5</v>
      </c>
      <c r="P109" s="20">
        <v>2021</v>
      </c>
      <c r="Q109" s="25" t="s">
        <v>508</v>
      </c>
      <c r="R109" s="28">
        <v>562027665</v>
      </c>
      <c r="S109" s="20" t="s">
        <v>179</v>
      </c>
      <c r="T109" s="13"/>
      <c r="U109" s="14"/>
      <c r="V109" s="15" t="s">
        <v>40</v>
      </c>
      <c r="W109" s="15" t="s">
        <v>16</v>
      </c>
    </row>
    <row r="110" spans="1:23" ht="55.2">
      <c r="A110" s="86">
        <f>MAX(A$5:$A109)+1</f>
        <v>52</v>
      </c>
      <c r="B110" s="67" t="s">
        <v>509</v>
      </c>
      <c r="C110" s="20" t="s">
        <v>510</v>
      </c>
      <c r="D110" s="21"/>
      <c r="E110" s="22">
        <v>28</v>
      </c>
      <c r="F110" s="22">
        <v>1</v>
      </c>
      <c r="G110" s="22">
        <v>1989</v>
      </c>
      <c r="H110" s="20" t="s">
        <v>511</v>
      </c>
      <c r="I110" s="83" t="s">
        <v>175</v>
      </c>
      <c r="J110" s="83" t="s">
        <v>109</v>
      </c>
      <c r="K110" s="86" t="s">
        <v>512</v>
      </c>
      <c r="L110" s="86">
        <v>69.5</v>
      </c>
      <c r="M110" s="86" t="s">
        <v>9</v>
      </c>
      <c r="N110" s="86">
        <v>24</v>
      </c>
      <c r="O110" s="86">
        <v>6</v>
      </c>
      <c r="P110" s="86">
        <v>2021</v>
      </c>
      <c r="Q110" s="83" t="s">
        <v>513</v>
      </c>
      <c r="R110" s="88">
        <v>620014710</v>
      </c>
      <c r="S110" s="20" t="s">
        <v>179</v>
      </c>
      <c r="T110" s="13"/>
      <c r="U110" s="14"/>
      <c r="V110" s="15" t="s">
        <v>41</v>
      </c>
      <c r="W110" s="15" t="s">
        <v>17</v>
      </c>
    </row>
    <row r="111" spans="1:23">
      <c r="A111" s="86"/>
      <c r="B111" s="67" t="s">
        <v>514</v>
      </c>
      <c r="C111" s="23" t="s">
        <v>515</v>
      </c>
      <c r="D111" s="33" t="s">
        <v>516</v>
      </c>
      <c r="E111" s="22">
        <v>8</v>
      </c>
      <c r="F111" s="22">
        <v>7</v>
      </c>
      <c r="G111" s="22">
        <v>1990</v>
      </c>
      <c r="H111" s="20" t="s">
        <v>511</v>
      </c>
      <c r="I111" s="83" t="s">
        <v>175</v>
      </c>
      <c r="J111" s="83" t="s">
        <v>109</v>
      </c>
      <c r="K111" s="86"/>
      <c r="L111" s="86"/>
      <c r="M111" s="86"/>
      <c r="N111" s="86">
        <v>0</v>
      </c>
      <c r="O111" s="86">
        <v>1</v>
      </c>
      <c r="P111" s="86">
        <v>1900</v>
      </c>
      <c r="Q111" s="83"/>
      <c r="R111" s="88"/>
      <c r="S111" s="20" t="s">
        <v>191</v>
      </c>
      <c r="T111" s="13"/>
      <c r="U111" s="14"/>
      <c r="V111" s="15"/>
      <c r="W111" s="15"/>
    </row>
    <row r="112" spans="1:23">
      <c r="A112" s="86"/>
      <c r="B112" s="67" t="s">
        <v>517</v>
      </c>
      <c r="C112" s="20"/>
      <c r="D112" s="21"/>
      <c r="E112" s="22">
        <v>13</v>
      </c>
      <c r="F112" s="22">
        <v>8</v>
      </c>
      <c r="G112" s="22">
        <v>2019</v>
      </c>
      <c r="H112" s="20" t="s">
        <v>511</v>
      </c>
      <c r="I112" s="83" t="s">
        <v>175</v>
      </c>
      <c r="J112" s="83" t="s">
        <v>109</v>
      </c>
      <c r="K112" s="86"/>
      <c r="L112" s="86"/>
      <c r="M112" s="86"/>
      <c r="N112" s="86">
        <v>0</v>
      </c>
      <c r="O112" s="86">
        <v>1</v>
      </c>
      <c r="P112" s="86">
        <v>1900</v>
      </c>
      <c r="Q112" s="83"/>
      <c r="R112" s="88"/>
      <c r="S112" s="20" t="s">
        <v>4</v>
      </c>
      <c r="T112" s="13"/>
      <c r="U112" s="14"/>
      <c r="V112" s="15"/>
      <c r="W112" s="15"/>
    </row>
    <row r="113" spans="1:23" ht="55.2">
      <c r="A113" s="86">
        <f>MAX(A$5:$A112)+1</f>
        <v>53</v>
      </c>
      <c r="B113" s="67" t="s">
        <v>518</v>
      </c>
      <c r="C113" s="20" t="s">
        <v>519</v>
      </c>
      <c r="D113" s="21"/>
      <c r="E113" s="22">
        <v>10</v>
      </c>
      <c r="F113" s="22">
        <v>10</v>
      </c>
      <c r="G113" s="22">
        <v>1955</v>
      </c>
      <c r="H113" s="23" t="s">
        <v>415</v>
      </c>
      <c r="I113" s="83" t="s">
        <v>175</v>
      </c>
      <c r="J113" s="83" t="s">
        <v>106</v>
      </c>
      <c r="K113" s="86" t="s">
        <v>520</v>
      </c>
      <c r="L113" s="86">
        <v>69.5</v>
      </c>
      <c r="M113" s="86" t="s">
        <v>9</v>
      </c>
      <c r="N113" s="86">
        <v>1</v>
      </c>
      <c r="O113" s="86">
        <v>7</v>
      </c>
      <c r="P113" s="86">
        <v>2021</v>
      </c>
      <c r="Q113" s="25" t="s">
        <v>521</v>
      </c>
      <c r="R113" s="84">
        <v>620014710</v>
      </c>
      <c r="S113" s="20" t="s">
        <v>179</v>
      </c>
      <c r="T113" s="13"/>
      <c r="U113" s="14"/>
      <c r="V113" s="15" t="s">
        <v>41</v>
      </c>
      <c r="W113" s="15" t="s">
        <v>17</v>
      </c>
    </row>
    <row r="114" spans="1:23">
      <c r="A114" s="86"/>
      <c r="B114" s="67" t="s">
        <v>522</v>
      </c>
      <c r="C114" s="20" t="s">
        <v>523</v>
      </c>
      <c r="D114" s="21"/>
      <c r="E114" s="22">
        <v>1</v>
      </c>
      <c r="F114" s="22">
        <v>1</v>
      </c>
      <c r="G114" s="22">
        <v>1960</v>
      </c>
      <c r="H114" s="23" t="s">
        <v>415</v>
      </c>
      <c r="I114" s="83" t="s">
        <v>175</v>
      </c>
      <c r="J114" s="83" t="s">
        <v>106</v>
      </c>
      <c r="K114" s="86"/>
      <c r="L114" s="86"/>
      <c r="M114" s="86"/>
      <c r="N114" s="86">
        <v>0</v>
      </c>
      <c r="O114" s="86">
        <v>1</v>
      </c>
      <c r="P114" s="86">
        <v>1900</v>
      </c>
      <c r="Q114" s="25" t="s">
        <v>521</v>
      </c>
      <c r="R114" s="84"/>
      <c r="S114" s="20" t="s">
        <v>191</v>
      </c>
      <c r="T114" s="13"/>
      <c r="U114" s="14"/>
      <c r="V114" s="15"/>
      <c r="W114" s="15"/>
    </row>
    <row r="115" spans="1:23">
      <c r="A115" s="86"/>
      <c r="B115" s="67" t="s">
        <v>524</v>
      </c>
      <c r="C115" s="20" t="s">
        <v>525</v>
      </c>
      <c r="D115" s="21"/>
      <c r="E115" s="22">
        <v>28</v>
      </c>
      <c r="F115" s="22">
        <v>8</v>
      </c>
      <c r="G115" s="22">
        <v>2002</v>
      </c>
      <c r="H115" s="23" t="s">
        <v>415</v>
      </c>
      <c r="I115" s="83" t="s">
        <v>175</v>
      </c>
      <c r="J115" s="83" t="s">
        <v>106</v>
      </c>
      <c r="K115" s="86"/>
      <c r="L115" s="86"/>
      <c r="M115" s="86"/>
      <c r="N115" s="86">
        <v>0</v>
      </c>
      <c r="O115" s="86">
        <v>1</v>
      </c>
      <c r="P115" s="86">
        <v>1900</v>
      </c>
      <c r="Q115" s="25" t="s">
        <v>521</v>
      </c>
      <c r="R115" s="84"/>
      <c r="S115" s="20" t="s">
        <v>4</v>
      </c>
      <c r="T115" s="13"/>
      <c r="U115" s="14"/>
      <c r="V115" s="15"/>
      <c r="W115" s="15"/>
    </row>
    <row r="116" spans="1:23" ht="55.2">
      <c r="A116" s="86">
        <f>MAX(A$5:$A115)+1</f>
        <v>54</v>
      </c>
      <c r="B116" s="67" t="s">
        <v>526</v>
      </c>
      <c r="C116" s="20" t="s">
        <v>527</v>
      </c>
      <c r="D116" s="21"/>
      <c r="E116" s="22">
        <v>2</v>
      </c>
      <c r="F116" s="22">
        <v>5</v>
      </c>
      <c r="G116" s="22">
        <v>1995</v>
      </c>
      <c r="H116" s="23" t="s">
        <v>528</v>
      </c>
      <c r="I116" s="83" t="s">
        <v>175</v>
      </c>
      <c r="J116" s="83" t="s">
        <v>104</v>
      </c>
      <c r="K116" s="86" t="s">
        <v>529</v>
      </c>
      <c r="L116" s="86">
        <v>69.5</v>
      </c>
      <c r="M116" s="86" t="s">
        <v>9</v>
      </c>
      <c r="N116" s="86">
        <v>8</v>
      </c>
      <c r="O116" s="86">
        <v>7</v>
      </c>
      <c r="P116" s="86">
        <v>2021</v>
      </c>
      <c r="Q116" s="25" t="s">
        <v>530</v>
      </c>
      <c r="R116" s="84">
        <v>620014710</v>
      </c>
      <c r="S116" s="20" t="s">
        <v>179</v>
      </c>
      <c r="T116" s="13"/>
      <c r="U116" s="14"/>
      <c r="V116" s="55" t="s">
        <v>41</v>
      </c>
      <c r="W116" s="55" t="s">
        <v>17</v>
      </c>
    </row>
    <row r="117" spans="1:23">
      <c r="A117" s="86"/>
      <c r="B117" s="67" t="s">
        <v>531</v>
      </c>
      <c r="C117" s="20" t="s">
        <v>532</v>
      </c>
      <c r="D117" s="21"/>
      <c r="E117" s="22">
        <v>24</v>
      </c>
      <c r="F117" s="22">
        <v>3</v>
      </c>
      <c r="G117" s="22">
        <v>1992</v>
      </c>
      <c r="H117" s="23" t="s">
        <v>528</v>
      </c>
      <c r="I117" s="83" t="s">
        <v>175</v>
      </c>
      <c r="J117" s="83" t="s">
        <v>104</v>
      </c>
      <c r="K117" s="86"/>
      <c r="L117" s="86"/>
      <c r="M117" s="86"/>
      <c r="N117" s="86">
        <v>0</v>
      </c>
      <c r="O117" s="86">
        <v>1</v>
      </c>
      <c r="P117" s="86">
        <v>1900</v>
      </c>
      <c r="Q117" s="25" t="s">
        <v>530</v>
      </c>
      <c r="R117" s="84"/>
      <c r="S117" s="20" t="s">
        <v>191</v>
      </c>
      <c r="T117" s="13"/>
      <c r="U117" s="14"/>
      <c r="V117" s="15"/>
      <c r="W117" s="15"/>
    </row>
    <row r="118" spans="1:23" ht="55.2">
      <c r="A118" s="20">
        <f>MAX(A$5:$A117)+1</f>
        <v>55</v>
      </c>
      <c r="B118" s="67" t="s">
        <v>533</v>
      </c>
      <c r="C118" s="20" t="s">
        <v>534</v>
      </c>
      <c r="D118" s="21"/>
      <c r="E118" s="22">
        <v>1</v>
      </c>
      <c r="F118" s="22">
        <v>12</v>
      </c>
      <c r="G118" s="22">
        <v>1998</v>
      </c>
      <c r="H118" s="20" t="s">
        <v>535</v>
      </c>
      <c r="I118" s="71" t="s">
        <v>175</v>
      </c>
      <c r="J118" s="71" t="s">
        <v>109</v>
      </c>
      <c r="K118" s="20" t="s">
        <v>536</v>
      </c>
      <c r="L118" s="20">
        <v>69.5</v>
      </c>
      <c r="M118" s="20" t="s">
        <v>9</v>
      </c>
      <c r="N118" s="20">
        <v>22</v>
      </c>
      <c r="O118" s="20">
        <v>7</v>
      </c>
      <c r="P118" s="20">
        <v>2021</v>
      </c>
      <c r="Q118" s="25" t="s">
        <v>537</v>
      </c>
      <c r="R118" s="28">
        <v>620014710</v>
      </c>
      <c r="S118" s="20" t="s">
        <v>179</v>
      </c>
      <c r="T118" s="13"/>
      <c r="U118" s="14"/>
      <c r="V118" s="15" t="s">
        <v>41</v>
      </c>
      <c r="W118" s="15" t="s">
        <v>17</v>
      </c>
    </row>
    <row r="119" spans="1:23" ht="55.2">
      <c r="A119" s="86">
        <f>MAX(A$5:$A118)+1</f>
        <v>56</v>
      </c>
      <c r="B119" s="67" t="s">
        <v>538</v>
      </c>
      <c r="C119" s="20" t="s">
        <v>539</v>
      </c>
      <c r="D119" s="21"/>
      <c r="E119" s="22">
        <v>27</v>
      </c>
      <c r="F119" s="22">
        <v>2</v>
      </c>
      <c r="G119" s="22">
        <v>1989</v>
      </c>
      <c r="H119" s="34" t="s">
        <v>540</v>
      </c>
      <c r="I119" s="83" t="s">
        <v>175</v>
      </c>
      <c r="J119" s="83" t="s">
        <v>109</v>
      </c>
      <c r="K119" s="86" t="s">
        <v>541</v>
      </c>
      <c r="L119" s="86">
        <v>69.5</v>
      </c>
      <c r="M119" s="86" t="s">
        <v>9</v>
      </c>
      <c r="N119" s="86">
        <v>23</v>
      </c>
      <c r="O119" s="86">
        <v>8</v>
      </c>
      <c r="P119" s="86">
        <v>2021</v>
      </c>
      <c r="Q119" s="83" t="s">
        <v>542</v>
      </c>
      <c r="R119" s="88">
        <v>620014710</v>
      </c>
      <c r="S119" s="20" t="s">
        <v>179</v>
      </c>
      <c r="T119" s="13"/>
      <c r="U119" s="14"/>
      <c r="V119" s="15" t="s">
        <v>41</v>
      </c>
      <c r="W119" s="15" t="s">
        <v>17</v>
      </c>
    </row>
    <row r="120" spans="1:23">
      <c r="A120" s="86"/>
      <c r="B120" s="67" t="s">
        <v>543</v>
      </c>
      <c r="C120" s="23" t="s">
        <v>544</v>
      </c>
      <c r="D120" s="21"/>
      <c r="E120" s="22">
        <v>5</v>
      </c>
      <c r="F120" s="22">
        <v>9</v>
      </c>
      <c r="G120" s="22">
        <v>1992</v>
      </c>
      <c r="H120" s="34" t="s">
        <v>540</v>
      </c>
      <c r="I120" s="83" t="s">
        <v>175</v>
      </c>
      <c r="J120" s="83" t="s">
        <v>109</v>
      </c>
      <c r="K120" s="86"/>
      <c r="L120" s="86"/>
      <c r="M120" s="86"/>
      <c r="N120" s="86">
        <v>0</v>
      </c>
      <c r="O120" s="86">
        <v>1</v>
      </c>
      <c r="P120" s="86">
        <v>1900</v>
      </c>
      <c r="Q120" s="83"/>
      <c r="R120" s="88"/>
      <c r="S120" s="20" t="s">
        <v>191</v>
      </c>
      <c r="T120" s="13"/>
      <c r="U120" s="14"/>
      <c r="V120" s="15"/>
      <c r="W120" s="15"/>
    </row>
    <row r="121" spans="1:23">
      <c r="A121" s="86"/>
      <c r="B121" s="67" t="s">
        <v>545</v>
      </c>
      <c r="C121" s="20"/>
      <c r="D121" s="21"/>
      <c r="E121" s="22">
        <v>0</v>
      </c>
      <c r="F121" s="22">
        <v>1</v>
      </c>
      <c r="G121" s="22">
        <v>1900</v>
      </c>
      <c r="H121" s="34" t="s">
        <v>540</v>
      </c>
      <c r="I121" s="83" t="s">
        <v>175</v>
      </c>
      <c r="J121" s="83" t="s">
        <v>109</v>
      </c>
      <c r="K121" s="86"/>
      <c r="L121" s="86"/>
      <c r="M121" s="86"/>
      <c r="N121" s="86">
        <v>0</v>
      </c>
      <c r="O121" s="86">
        <v>1</v>
      </c>
      <c r="P121" s="86">
        <v>1900</v>
      </c>
      <c r="Q121" s="83"/>
      <c r="R121" s="88"/>
      <c r="S121" s="20" t="s">
        <v>4</v>
      </c>
      <c r="T121" s="13"/>
      <c r="U121" s="14"/>
      <c r="V121" s="15"/>
      <c r="W121" s="15"/>
    </row>
    <row r="122" spans="1:23" ht="55.2">
      <c r="A122" s="86">
        <f>MAX(A$5:$A121)+1</f>
        <v>57</v>
      </c>
      <c r="B122" s="67" t="s">
        <v>546</v>
      </c>
      <c r="C122" s="20" t="s">
        <v>547</v>
      </c>
      <c r="D122" s="21"/>
      <c r="E122" s="22">
        <v>26</v>
      </c>
      <c r="F122" s="22">
        <v>1</v>
      </c>
      <c r="G122" s="22">
        <v>1983</v>
      </c>
      <c r="H122" s="34" t="s">
        <v>548</v>
      </c>
      <c r="I122" s="83" t="s">
        <v>175</v>
      </c>
      <c r="J122" s="83" t="s">
        <v>103</v>
      </c>
      <c r="K122" s="86" t="s">
        <v>549</v>
      </c>
      <c r="L122" s="86">
        <v>69.5</v>
      </c>
      <c r="M122" s="86" t="s">
        <v>9</v>
      </c>
      <c r="N122" s="86">
        <v>25</v>
      </c>
      <c r="O122" s="86">
        <v>8</v>
      </c>
      <c r="P122" s="86">
        <v>2021</v>
      </c>
      <c r="Q122" s="83" t="s">
        <v>550</v>
      </c>
      <c r="R122" s="88">
        <v>620014710</v>
      </c>
      <c r="S122" s="20" t="s">
        <v>179</v>
      </c>
      <c r="T122" s="13"/>
      <c r="U122" s="14"/>
      <c r="V122" s="15" t="s">
        <v>41</v>
      </c>
      <c r="W122" s="15" t="s">
        <v>17</v>
      </c>
    </row>
    <row r="123" spans="1:23">
      <c r="A123" s="86"/>
      <c r="B123" s="67" t="s">
        <v>551</v>
      </c>
      <c r="C123" s="20"/>
      <c r="D123" s="21"/>
      <c r="E123" s="22">
        <v>3</v>
      </c>
      <c r="F123" s="22">
        <v>3</v>
      </c>
      <c r="G123" s="22">
        <v>2009</v>
      </c>
      <c r="H123" s="34" t="s">
        <v>548</v>
      </c>
      <c r="I123" s="83" t="s">
        <v>175</v>
      </c>
      <c r="J123" s="83" t="s">
        <v>103</v>
      </c>
      <c r="K123" s="86"/>
      <c r="L123" s="86"/>
      <c r="M123" s="86"/>
      <c r="N123" s="86">
        <v>0</v>
      </c>
      <c r="O123" s="86">
        <v>1</v>
      </c>
      <c r="P123" s="86">
        <v>1900</v>
      </c>
      <c r="Q123" s="83"/>
      <c r="R123" s="88"/>
      <c r="S123" s="20" t="s">
        <v>4</v>
      </c>
      <c r="T123" s="13"/>
      <c r="U123" s="14"/>
      <c r="V123" s="15"/>
      <c r="W123" s="15"/>
    </row>
    <row r="124" spans="1:23" ht="55.2">
      <c r="A124" s="86">
        <f>MAX(A$5:$A123)+1</f>
        <v>58</v>
      </c>
      <c r="B124" s="67" t="s">
        <v>552</v>
      </c>
      <c r="C124" s="23" t="s">
        <v>553</v>
      </c>
      <c r="D124" s="21"/>
      <c r="E124" s="22">
        <v>28</v>
      </c>
      <c r="F124" s="22">
        <v>4</v>
      </c>
      <c r="G124" s="22">
        <v>1983</v>
      </c>
      <c r="H124" s="34" t="s">
        <v>554</v>
      </c>
      <c r="I124" s="83" t="s">
        <v>175</v>
      </c>
      <c r="J124" s="83" t="s">
        <v>104</v>
      </c>
      <c r="K124" s="86" t="s">
        <v>555</v>
      </c>
      <c r="L124" s="86">
        <v>69.5</v>
      </c>
      <c r="M124" s="86" t="s">
        <v>9</v>
      </c>
      <c r="N124" s="86">
        <v>25</v>
      </c>
      <c r="O124" s="86">
        <v>8</v>
      </c>
      <c r="P124" s="86">
        <v>2021</v>
      </c>
      <c r="Q124" s="83" t="s">
        <v>556</v>
      </c>
      <c r="R124" s="88">
        <v>620014710</v>
      </c>
      <c r="S124" s="20" t="s">
        <v>179</v>
      </c>
      <c r="T124" s="13"/>
      <c r="U124" s="14"/>
      <c r="V124" s="15" t="s">
        <v>41</v>
      </c>
      <c r="W124" s="15" t="s">
        <v>17</v>
      </c>
    </row>
    <row r="125" spans="1:23">
      <c r="A125" s="86"/>
      <c r="B125" s="67" t="s">
        <v>557</v>
      </c>
      <c r="C125" s="20"/>
      <c r="D125" s="21"/>
      <c r="E125" s="22">
        <v>28</v>
      </c>
      <c r="F125" s="22">
        <v>2</v>
      </c>
      <c r="G125" s="27">
        <v>2002</v>
      </c>
      <c r="H125" s="34" t="s">
        <v>554</v>
      </c>
      <c r="I125" s="83" t="s">
        <v>175</v>
      </c>
      <c r="J125" s="83" t="s">
        <v>104</v>
      </c>
      <c r="K125" s="86"/>
      <c r="L125" s="86"/>
      <c r="M125" s="86"/>
      <c r="N125" s="86">
        <v>0</v>
      </c>
      <c r="O125" s="86">
        <v>1</v>
      </c>
      <c r="P125" s="86">
        <v>1900</v>
      </c>
      <c r="Q125" s="83"/>
      <c r="R125" s="88"/>
      <c r="S125" s="20" t="s">
        <v>4</v>
      </c>
      <c r="T125" s="13"/>
      <c r="U125" s="14"/>
      <c r="V125" s="15"/>
      <c r="W125" s="15"/>
    </row>
    <row r="126" spans="1:23" ht="41.4">
      <c r="A126" s="86">
        <f>MAX(A$5:$A125)+1</f>
        <v>59</v>
      </c>
      <c r="B126" s="67" t="s">
        <v>558</v>
      </c>
      <c r="C126" s="20"/>
      <c r="D126" s="33" t="s">
        <v>559</v>
      </c>
      <c r="E126" s="22">
        <v>1</v>
      </c>
      <c r="F126" s="22">
        <v>1</v>
      </c>
      <c r="G126" s="22">
        <v>1964</v>
      </c>
      <c r="H126" s="20" t="s">
        <v>560</v>
      </c>
      <c r="I126" s="83" t="s">
        <v>175</v>
      </c>
      <c r="J126" s="83" t="s">
        <v>99</v>
      </c>
      <c r="K126" s="86" t="s">
        <v>561</v>
      </c>
      <c r="L126" s="86">
        <v>69.5</v>
      </c>
      <c r="M126" s="86" t="s">
        <v>9</v>
      </c>
      <c r="N126" s="86">
        <v>14</v>
      </c>
      <c r="O126" s="86">
        <v>9</v>
      </c>
      <c r="P126" s="86">
        <v>2021</v>
      </c>
      <c r="Q126" s="83" t="s">
        <v>562</v>
      </c>
      <c r="R126" s="88">
        <v>620014710</v>
      </c>
      <c r="S126" s="20" t="s">
        <v>179</v>
      </c>
      <c r="T126" s="13"/>
      <c r="U126" s="14"/>
      <c r="V126" s="15" t="s">
        <v>40</v>
      </c>
      <c r="W126" s="15" t="s">
        <v>16</v>
      </c>
    </row>
    <row r="127" spans="1:23">
      <c r="A127" s="86"/>
      <c r="B127" s="67" t="s">
        <v>563</v>
      </c>
      <c r="C127" s="20"/>
      <c r="D127" s="33" t="s">
        <v>564</v>
      </c>
      <c r="E127" s="22">
        <v>22</v>
      </c>
      <c r="F127" s="22">
        <v>2</v>
      </c>
      <c r="G127" s="22">
        <v>1964</v>
      </c>
      <c r="H127" s="20" t="s">
        <v>560</v>
      </c>
      <c r="I127" s="83" t="s">
        <v>175</v>
      </c>
      <c r="J127" s="83" t="s">
        <v>99</v>
      </c>
      <c r="K127" s="86"/>
      <c r="L127" s="86"/>
      <c r="M127" s="86"/>
      <c r="N127" s="86">
        <v>0</v>
      </c>
      <c r="O127" s="86">
        <v>1</v>
      </c>
      <c r="P127" s="86">
        <v>1900</v>
      </c>
      <c r="Q127" s="83"/>
      <c r="R127" s="88"/>
      <c r="S127" s="20" t="s">
        <v>191</v>
      </c>
      <c r="T127" s="13"/>
      <c r="U127" s="14"/>
      <c r="V127" s="15"/>
      <c r="W127" s="15"/>
    </row>
    <row r="128" spans="1:23">
      <c r="A128" s="86"/>
      <c r="B128" s="67" t="s">
        <v>565</v>
      </c>
      <c r="C128" s="20"/>
      <c r="D128" s="21" t="s">
        <v>566</v>
      </c>
      <c r="E128" s="22">
        <v>20</v>
      </c>
      <c r="F128" s="22">
        <v>7</v>
      </c>
      <c r="G128" s="22">
        <v>1989</v>
      </c>
      <c r="H128" s="20" t="s">
        <v>560</v>
      </c>
      <c r="I128" s="83" t="s">
        <v>175</v>
      </c>
      <c r="J128" s="83" t="s">
        <v>99</v>
      </c>
      <c r="K128" s="86"/>
      <c r="L128" s="86"/>
      <c r="M128" s="86"/>
      <c r="N128" s="86">
        <v>0</v>
      </c>
      <c r="O128" s="86">
        <v>1</v>
      </c>
      <c r="P128" s="86">
        <v>1900</v>
      </c>
      <c r="Q128" s="83"/>
      <c r="R128" s="88"/>
      <c r="S128" s="20" t="s">
        <v>4</v>
      </c>
      <c r="T128" s="13"/>
      <c r="U128" s="14"/>
      <c r="V128" s="15"/>
      <c r="W128" s="15"/>
    </row>
    <row r="129" spans="1:23">
      <c r="A129" s="86"/>
      <c r="B129" s="67" t="s">
        <v>533</v>
      </c>
      <c r="C129" s="20"/>
      <c r="D129" s="33" t="s">
        <v>567</v>
      </c>
      <c r="E129" s="22">
        <v>13</v>
      </c>
      <c r="F129" s="22">
        <v>6</v>
      </c>
      <c r="G129" s="22">
        <v>1994</v>
      </c>
      <c r="H129" s="20" t="s">
        <v>560</v>
      </c>
      <c r="I129" s="83" t="s">
        <v>175</v>
      </c>
      <c r="J129" s="83" t="s">
        <v>99</v>
      </c>
      <c r="K129" s="86"/>
      <c r="L129" s="86"/>
      <c r="M129" s="86"/>
      <c r="N129" s="86">
        <v>0</v>
      </c>
      <c r="O129" s="86">
        <v>1</v>
      </c>
      <c r="P129" s="86">
        <v>1900</v>
      </c>
      <c r="Q129" s="83"/>
      <c r="R129" s="88"/>
      <c r="S129" s="20" t="s">
        <v>4</v>
      </c>
      <c r="T129" s="13"/>
      <c r="U129" s="14"/>
      <c r="V129" s="15"/>
      <c r="W129" s="15"/>
    </row>
    <row r="130" spans="1:23">
      <c r="A130" s="86"/>
      <c r="B130" s="67" t="s">
        <v>568</v>
      </c>
      <c r="C130" s="20"/>
      <c r="D130" s="33"/>
      <c r="E130" s="22">
        <v>2</v>
      </c>
      <c r="F130" s="22">
        <v>5</v>
      </c>
      <c r="G130" s="22">
        <v>2015</v>
      </c>
      <c r="H130" s="20" t="s">
        <v>560</v>
      </c>
      <c r="I130" s="83" t="s">
        <v>175</v>
      </c>
      <c r="J130" s="83" t="s">
        <v>99</v>
      </c>
      <c r="K130" s="86"/>
      <c r="L130" s="86"/>
      <c r="M130" s="86"/>
      <c r="N130" s="86">
        <v>0</v>
      </c>
      <c r="O130" s="86">
        <v>1</v>
      </c>
      <c r="P130" s="86">
        <v>1900</v>
      </c>
      <c r="Q130" s="83"/>
      <c r="R130" s="88"/>
      <c r="S130" s="20" t="s">
        <v>37</v>
      </c>
      <c r="T130" s="13"/>
      <c r="U130" s="14"/>
      <c r="V130" s="15"/>
      <c r="W130" s="15"/>
    </row>
    <row r="131" spans="1:23">
      <c r="A131" s="86"/>
      <c r="B131" s="67" t="s">
        <v>569</v>
      </c>
      <c r="C131" s="20"/>
      <c r="D131" s="33"/>
      <c r="E131" s="22">
        <v>9</v>
      </c>
      <c r="F131" s="22">
        <v>1</v>
      </c>
      <c r="G131" s="22">
        <v>2017</v>
      </c>
      <c r="H131" s="20" t="s">
        <v>560</v>
      </c>
      <c r="I131" s="83" t="s">
        <v>175</v>
      </c>
      <c r="J131" s="83" t="s">
        <v>99</v>
      </c>
      <c r="K131" s="86"/>
      <c r="L131" s="86"/>
      <c r="M131" s="86"/>
      <c r="N131" s="86">
        <v>0</v>
      </c>
      <c r="O131" s="86">
        <v>1</v>
      </c>
      <c r="P131" s="86">
        <v>1900</v>
      </c>
      <c r="Q131" s="83"/>
      <c r="R131" s="88"/>
      <c r="S131" s="20" t="s">
        <v>37</v>
      </c>
      <c r="T131" s="13"/>
      <c r="U131" s="14"/>
      <c r="V131" s="15"/>
      <c r="W131" s="15"/>
    </row>
    <row r="132" spans="1:23" ht="55.2">
      <c r="A132" s="20">
        <f>MAX(A$5:$A131)+1</f>
        <v>60</v>
      </c>
      <c r="B132" s="67" t="s">
        <v>570</v>
      </c>
      <c r="C132" s="20" t="s">
        <v>571</v>
      </c>
      <c r="D132" s="21"/>
      <c r="E132" s="22">
        <v>6</v>
      </c>
      <c r="F132" s="22">
        <v>1</v>
      </c>
      <c r="G132" s="22">
        <v>1996</v>
      </c>
      <c r="H132" s="20" t="s">
        <v>572</v>
      </c>
      <c r="I132" s="71" t="s">
        <v>175</v>
      </c>
      <c r="J132" s="71" t="s">
        <v>109</v>
      </c>
      <c r="K132" s="20" t="s">
        <v>573</v>
      </c>
      <c r="L132" s="20">
        <v>69.5</v>
      </c>
      <c r="M132" s="20" t="s">
        <v>9</v>
      </c>
      <c r="N132" s="20">
        <v>15</v>
      </c>
      <c r="O132" s="20">
        <v>9</v>
      </c>
      <c r="P132" s="20">
        <v>2021</v>
      </c>
      <c r="Q132" s="25" t="s">
        <v>574</v>
      </c>
      <c r="R132" s="28">
        <v>620014710</v>
      </c>
      <c r="S132" s="20" t="s">
        <v>179</v>
      </c>
      <c r="T132" s="13"/>
      <c r="U132" s="14"/>
      <c r="V132" s="15" t="s">
        <v>41</v>
      </c>
      <c r="W132" s="15" t="s">
        <v>17</v>
      </c>
    </row>
    <row r="133" spans="1:23" ht="55.2">
      <c r="A133" s="131">
        <f>MAX(A$5:$A132)+1</f>
        <v>61</v>
      </c>
      <c r="B133" s="131" t="s">
        <v>575</v>
      </c>
      <c r="C133" s="131"/>
      <c r="D133" s="132" t="s">
        <v>576</v>
      </c>
      <c r="E133" s="133">
        <v>8</v>
      </c>
      <c r="F133" s="133">
        <v>1</v>
      </c>
      <c r="G133" s="133">
        <v>1982</v>
      </c>
      <c r="H133" s="131" t="s">
        <v>577</v>
      </c>
      <c r="I133" s="134" t="s">
        <v>175</v>
      </c>
      <c r="J133" s="134" t="s">
        <v>109</v>
      </c>
      <c r="K133" s="131" t="s">
        <v>578</v>
      </c>
      <c r="L133" s="131">
        <v>69.5</v>
      </c>
      <c r="M133" s="131" t="s">
        <v>9</v>
      </c>
      <c r="N133" s="131">
        <v>15</v>
      </c>
      <c r="O133" s="131">
        <v>9</v>
      </c>
      <c r="P133" s="131">
        <v>2021</v>
      </c>
      <c r="Q133" s="134" t="s">
        <v>579</v>
      </c>
      <c r="R133" s="135">
        <v>620014710</v>
      </c>
      <c r="S133" s="131" t="s">
        <v>179</v>
      </c>
      <c r="T133" s="136"/>
      <c r="U133" s="137"/>
      <c r="V133" s="138" t="s">
        <v>41</v>
      </c>
      <c r="W133" s="138" t="s">
        <v>17</v>
      </c>
    </row>
    <row r="134" spans="1:23" ht="55.2">
      <c r="A134" s="86">
        <f>MAX(A$5:$A133)+1</f>
        <v>62</v>
      </c>
      <c r="B134" s="67" t="s">
        <v>580</v>
      </c>
      <c r="C134" s="23" t="s">
        <v>581</v>
      </c>
      <c r="D134" s="21"/>
      <c r="E134" s="22">
        <v>7</v>
      </c>
      <c r="F134" s="22">
        <v>10</v>
      </c>
      <c r="G134" s="22">
        <v>1971</v>
      </c>
      <c r="H134" s="34" t="s">
        <v>582</v>
      </c>
      <c r="I134" s="83" t="s">
        <v>175</v>
      </c>
      <c r="J134" s="83" t="s">
        <v>109</v>
      </c>
      <c r="K134" s="86" t="s">
        <v>583</v>
      </c>
      <c r="L134" s="86">
        <v>69.5</v>
      </c>
      <c r="M134" s="86" t="s">
        <v>9</v>
      </c>
      <c r="N134" s="86">
        <v>16</v>
      </c>
      <c r="O134" s="86">
        <v>9</v>
      </c>
      <c r="P134" s="86">
        <v>2021</v>
      </c>
      <c r="Q134" s="83" t="s">
        <v>584</v>
      </c>
      <c r="R134" s="88">
        <v>620014710</v>
      </c>
      <c r="S134" s="20" t="s">
        <v>179</v>
      </c>
      <c r="T134" s="13"/>
      <c r="U134" s="14"/>
      <c r="V134" s="15" t="s">
        <v>41</v>
      </c>
      <c r="W134" s="15" t="s">
        <v>17</v>
      </c>
    </row>
    <row r="135" spans="1:23">
      <c r="A135" s="86"/>
      <c r="B135" s="67" t="s">
        <v>585</v>
      </c>
      <c r="C135" s="23" t="s">
        <v>586</v>
      </c>
      <c r="D135" s="21"/>
      <c r="E135" s="22">
        <v>9</v>
      </c>
      <c r="F135" s="22">
        <v>11</v>
      </c>
      <c r="G135" s="22">
        <v>1974</v>
      </c>
      <c r="H135" s="34" t="s">
        <v>582</v>
      </c>
      <c r="I135" s="83" t="s">
        <v>175</v>
      </c>
      <c r="J135" s="83" t="s">
        <v>109</v>
      </c>
      <c r="K135" s="86"/>
      <c r="L135" s="86"/>
      <c r="M135" s="86"/>
      <c r="N135" s="86">
        <v>0</v>
      </c>
      <c r="O135" s="86">
        <v>1</v>
      </c>
      <c r="P135" s="86">
        <v>1900</v>
      </c>
      <c r="Q135" s="83"/>
      <c r="R135" s="88"/>
      <c r="S135" s="20" t="s">
        <v>191</v>
      </c>
      <c r="T135" s="13"/>
      <c r="U135" s="14"/>
      <c r="V135" s="15"/>
      <c r="W135" s="15"/>
    </row>
    <row r="136" spans="1:23">
      <c r="A136" s="86"/>
      <c r="B136" s="67" t="s">
        <v>587</v>
      </c>
      <c r="C136" s="20"/>
      <c r="D136" s="21"/>
      <c r="E136" s="22">
        <v>24</v>
      </c>
      <c r="F136" s="22">
        <v>4</v>
      </c>
      <c r="G136" s="22">
        <v>1996</v>
      </c>
      <c r="H136" s="34" t="s">
        <v>582</v>
      </c>
      <c r="I136" s="83" t="s">
        <v>175</v>
      </c>
      <c r="J136" s="83" t="s">
        <v>109</v>
      </c>
      <c r="K136" s="86"/>
      <c r="L136" s="86"/>
      <c r="M136" s="86"/>
      <c r="N136" s="86">
        <v>0</v>
      </c>
      <c r="O136" s="86">
        <v>1</v>
      </c>
      <c r="P136" s="86">
        <v>1900</v>
      </c>
      <c r="Q136" s="83"/>
      <c r="R136" s="88"/>
      <c r="S136" s="20" t="s">
        <v>4</v>
      </c>
      <c r="T136" s="13"/>
      <c r="U136" s="14"/>
      <c r="V136" s="15"/>
      <c r="W136" s="15"/>
    </row>
    <row r="137" spans="1:23">
      <c r="A137" s="86"/>
      <c r="B137" s="67" t="s">
        <v>588</v>
      </c>
      <c r="C137" s="20"/>
      <c r="D137" s="21"/>
      <c r="E137" s="22">
        <v>10</v>
      </c>
      <c r="F137" s="22">
        <v>4</v>
      </c>
      <c r="G137" s="22">
        <v>2008</v>
      </c>
      <c r="H137" s="34" t="s">
        <v>582</v>
      </c>
      <c r="I137" s="83" t="s">
        <v>175</v>
      </c>
      <c r="J137" s="83" t="s">
        <v>109</v>
      </c>
      <c r="K137" s="86"/>
      <c r="L137" s="86"/>
      <c r="M137" s="86"/>
      <c r="N137" s="86">
        <v>0</v>
      </c>
      <c r="O137" s="86">
        <v>1</v>
      </c>
      <c r="P137" s="86">
        <v>1900</v>
      </c>
      <c r="Q137" s="83"/>
      <c r="R137" s="88"/>
      <c r="S137" s="20" t="s">
        <v>4</v>
      </c>
      <c r="T137" s="13"/>
      <c r="U137" s="14"/>
      <c r="V137" s="15"/>
      <c r="W137" s="15"/>
    </row>
    <row r="138" spans="1:23" ht="55.2">
      <c r="A138" s="86">
        <f>MAX(A$5:$A137)+1</f>
        <v>63</v>
      </c>
      <c r="B138" s="67" t="s">
        <v>589</v>
      </c>
      <c r="C138" s="20"/>
      <c r="D138" s="21" t="s">
        <v>590</v>
      </c>
      <c r="E138" s="22">
        <v>10</v>
      </c>
      <c r="F138" s="22">
        <v>2</v>
      </c>
      <c r="G138" s="22">
        <v>1994</v>
      </c>
      <c r="H138" s="20" t="s">
        <v>591</v>
      </c>
      <c r="I138" s="83" t="s">
        <v>175</v>
      </c>
      <c r="J138" s="83" t="s">
        <v>104</v>
      </c>
      <c r="K138" s="86" t="s">
        <v>592</v>
      </c>
      <c r="L138" s="86">
        <v>69.5</v>
      </c>
      <c r="M138" s="86" t="s">
        <v>9</v>
      </c>
      <c r="N138" s="86">
        <v>21</v>
      </c>
      <c r="O138" s="86">
        <v>9</v>
      </c>
      <c r="P138" s="86">
        <v>2021</v>
      </c>
      <c r="Q138" s="83" t="s">
        <v>593</v>
      </c>
      <c r="R138" s="88">
        <v>620014710</v>
      </c>
      <c r="S138" s="20" t="s">
        <v>179</v>
      </c>
      <c r="T138" s="13"/>
      <c r="U138" s="14"/>
      <c r="V138" s="15" t="s">
        <v>41</v>
      </c>
      <c r="W138" s="15" t="s">
        <v>17</v>
      </c>
    </row>
    <row r="139" spans="1:23">
      <c r="A139" s="86"/>
      <c r="B139" s="67" t="s">
        <v>594</v>
      </c>
      <c r="C139" s="20"/>
      <c r="D139" s="33" t="s">
        <v>595</v>
      </c>
      <c r="E139" s="22">
        <v>15</v>
      </c>
      <c r="F139" s="22">
        <v>9</v>
      </c>
      <c r="G139" s="22">
        <v>1991</v>
      </c>
      <c r="H139" s="20" t="s">
        <v>591</v>
      </c>
      <c r="I139" s="83" t="s">
        <v>175</v>
      </c>
      <c r="J139" s="83" t="s">
        <v>104</v>
      </c>
      <c r="K139" s="86"/>
      <c r="L139" s="86"/>
      <c r="M139" s="86"/>
      <c r="N139" s="86">
        <v>0</v>
      </c>
      <c r="O139" s="86">
        <v>1</v>
      </c>
      <c r="P139" s="86">
        <v>1900</v>
      </c>
      <c r="Q139" s="83"/>
      <c r="R139" s="88"/>
      <c r="S139" s="20" t="s">
        <v>191</v>
      </c>
      <c r="T139" s="13"/>
      <c r="U139" s="14"/>
      <c r="V139" s="15"/>
      <c r="W139" s="15"/>
    </row>
    <row r="140" spans="1:23">
      <c r="A140" s="86"/>
      <c r="B140" s="67" t="s">
        <v>517</v>
      </c>
      <c r="C140" s="20"/>
      <c r="D140" s="21"/>
      <c r="E140" s="22">
        <v>23</v>
      </c>
      <c r="F140" s="22">
        <v>8</v>
      </c>
      <c r="G140" s="22">
        <v>2018</v>
      </c>
      <c r="H140" s="20" t="s">
        <v>591</v>
      </c>
      <c r="I140" s="83" t="s">
        <v>175</v>
      </c>
      <c r="J140" s="83" t="s">
        <v>104</v>
      </c>
      <c r="K140" s="86"/>
      <c r="L140" s="86"/>
      <c r="M140" s="86"/>
      <c r="N140" s="86">
        <v>0</v>
      </c>
      <c r="O140" s="86">
        <v>1</v>
      </c>
      <c r="P140" s="86">
        <v>1900</v>
      </c>
      <c r="Q140" s="83"/>
      <c r="R140" s="88"/>
      <c r="S140" s="20" t="s">
        <v>4</v>
      </c>
      <c r="T140" s="13"/>
      <c r="U140" s="14"/>
      <c r="V140" s="15"/>
      <c r="W140" s="15"/>
    </row>
    <row r="141" spans="1:23" ht="55.2">
      <c r="A141" s="86">
        <f>MAX(A$5:$A140)+1</f>
        <v>64</v>
      </c>
      <c r="B141" s="67" t="s">
        <v>596</v>
      </c>
      <c r="C141" s="23" t="s">
        <v>597</v>
      </c>
      <c r="D141" s="21"/>
      <c r="E141" s="22">
        <v>12</v>
      </c>
      <c r="F141" s="22">
        <v>12</v>
      </c>
      <c r="G141" s="22">
        <v>1980</v>
      </c>
      <c r="H141" s="34" t="s">
        <v>598</v>
      </c>
      <c r="I141" s="83" t="s">
        <v>175</v>
      </c>
      <c r="J141" s="83" t="s">
        <v>104</v>
      </c>
      <c r="K141" s="86" t="s">
        <v>599</v>
      </c>
      <c r="L141" s="86">
        <v>69.5</v>
      </c>
      <c r="M141" s="86" t="s">
        <v>9</v>
      </c>
      <c r="N141" s="86">
        <v>25</v>
      </c>
      <c r="O141" s="86">
        <v>9</v>
      </c>
      <c r="P141" s="86">
        <v>2021</v>
      </c>
      <c r="Q141" s="83" t="s">
        <v>600</v>
      </c>
      <c r="R141" s="88">
        <v>620014710</v>
      </c>
      <c r="S141" s="20" t="s">
        <v>179</v>
      </c>
      <c r="T141" s="13"/>
      <c r="U141" s="14"/>
      <c r="V141" s="15" t="s">
        <v>41</v>
      </c>
      <c r="W141" s="15" t="s">
        <v>17</v>
      </c>
    </row>
    <row r="142" spans="1:23" ht="21" customHeight="1">
      <c r="A142" s="86"/>
      <c r="B142" s="67" t="s">
        <v>601</v>
      </c>
      <c r="C142" s="23"/>
      <c r="D142" s="23" t="s">
        <v>602</v>
      </c>
      <c r="E142" s="22">
        <v>1</v>
      </c>
      <c r="F142" s="22">
        <v>6</v>
      </c>
      <c r="G142" s="22">
        <v>1978</v>
      </c>
      <c r="H142" s="34" t="s">
        <v>598</v>
      </c>
      <c r="I142" s="83" t="s">
        <v>175</v>
      </c>
      <c r="J142" s="83" t="s">
        <v>104</v>
      </c>
      <c r="K142" s="86"/>
      <c r="L142" s="86"/>
      <c r="M142" s="86"/>
      <c r="N142" s="86">
        <v>0</v>
      </c>
      <c r="O142" s="86">
        <v>1</v>
      </c>
      <c r="P142" s="86">
        <v>1900</v>
      </c>
      <c r="Q142" s="83"/>
      <c r="R142" s="88"/>
      <c r="S142" s="20" t="s">
        <v>191</v>
      </c>
      <c r="T142" s="13"/>
      <c r="U142" s="14"/>
      <c r="V142" s="15"/>
      <c r="W142" s="15"/>
    </row>
    <row r="143" spans="1:23">
      <c r="A143" s="86"/>
      <c r="B143" s="67" t="s">
        <v>603</v>
      </c>
      <c r="C143" s="20"/>
      <c r="D143" s="33" t="s">
        <v>604</v>
      </c>
      <c r="E143" s="22">
        <v>16</v>
      </c>
      <c r="F143" s="22">
        <v>10</v>
      </c>
      <c r="G143" s="22">
        <v>2006</v>
      </c>
      <c r="H143" s="34" t="s">
        <v>598</v>
      </c>
      <c r="I143" s="83" t="s">
        <v>175</v>
      </c>
      <c r="J143" s="83" t="s">
        <v>104</v>
      </c>
      <c r="K143" s="86"/>
      <c r="L143" s="86"/>
      <c r="M143" s="86"/>
      <c r="N143" s="86">
        <v>0</v>
      </c>
      <c r="O143" s="86">
        <v>1</v>
      </c>
      <c r="P143" s="86">
        <v>1900</v>
      </c>
      <c r="Q143" s="83"/>
      <c r="R143" s="88"/>
      <c r="S143" s="20" t="s">
        <v>4</v>
      </c>
      <c r="T143" s="13"/>
      <c r="U143" s="14"/>
      <c r="V143" s="15"/>
      <c r="W143" s="15"/>
    </row>
    <row r="144" spans="1:23">
      <c r="A144" s="86"/>
      <c r="B144" s="67" t="s">
        <v>605</v>
      </c>
      <c r="C144" s="20"/>
      <c r="D144" s="21"/>
      <c r="E144" s="22">
        <v>12</v>
      </c>
      <c r="F144" s="22">
        <v>9</v>
      </c>
      <c r="G144" s="22">
        <v>2011</v>
      </c>
      <c r="H144" s="34" t="s">
        <v>598</v>
      </c>
      <c r="I144" s="83" t="s">
        <v>175</v>
      </c>
      <c r="J144" s="83" t="s">
        <v>104</v>
      </c>
      <c r="K144" s="86"/>
      <c r="L144" s="86"/>
      <c r="M144" s="86"/>
      <c r="N144" s="86">
        <v>0</v>
      </c>
      <c r="O144" s="86">
        <v>1</v>
      </c>
      <c r="P144" s="86">
        <v>1900</v>
      </c>
      <c r="Q144" s="83"/>
      <c r="R144" s="88"/>
      <c r="S144" s="20" t="s">
        <v>4</v>
      </c>
      <c r="T144" s="13"/>
      <c r="U144" s="14"/>
      <c r="V144" s="15"/>
      <c r="W144" s="15"/>
    </row>
    <row r="145" spans="1:23" ht="55.2">
      <c r="A145" s="86">
        <f>MAX(A$5:$A144)+1</f>
        <v>65</v>
      </c>
      <c r="B145" s="67" t="s">
        <v>606</v>
      </c>
      <c r="C145" s="20" t="s">
        <v>607</v>
      </c>
      <c r="D145" s="21"/>
      <c r="E145" s="22">
        <v>14</v>
      </c>
      <c r="F145" s="22">
        <v>5</v>
      </c>
      <c r="G145" s="22">
        <v>1989</v>
      </c>
      <c r="H145" s="20" t="s">
        <v>608</v>
      </c>
      <c r="I145" s="83" t="s">
        <v>172</v>
      </c>
      <c r="J145" s="83" t="s">
        <v>122</v>
      </c>
      <c r="K145" s="86" t="s">
        <v>609</v>
      </c>
      <c r="L145" s="86">
        <v>69.5</v>
      </c>
      <c r="M145" s="86" t="s">
        <v>9</v>
      </c>
      <c r="N145" s="86">
        <v>2</v>
      </c>
      <c r="O145" s="86">
        <v>10</v>
      </c>
      <c r="P145" s="86">
        <v>2021</v>
      </c>
      <c r="Q145" s="83" t="s">
        <v>610</v>
      </c>
      <c r="R145" s="88">
        <v>620014710</v>
      </c>
      <c r="S145" s="20" t="s">
        <v>179</v>
      </c>
      <c r="T145" s="13"/>
      <c r="U145" s="14"/>
      <c r="V145" s="15" t="s">
        <v>41</v>
      </c>
      <c r="W145" s="15" t="s">
        <v>17</v>
      </c>
    </row>
    <row r="146" spans="1:23">
      <c r="A146" s="86"/>
      <c r="B146" s="67" t="s">
        <v>611</v>
      </c>
      <c r="C146" s="20"/>
      <c r="D146" s="33" t="s">
        <v>612</v>
      </c>
      <c r="E146" s="22">
        <v>7</v>
      </c>
      <c r="F146" s="22">
        <v>1</v>
      </c>
      <c r="G146" s="22">
        <v>1991</v>
      </c>
      <c r="H146" s="20" t="s">
        <v>608</v>
      </c>
      <c r="I146" s="83" t="s">
        <v>172</v>
      </c>
      <c r="J146" s="83" t="s">
        <v>122</v>
      </c>
      <c r="K146" s="86"/>
      <c r="L146" s="86"/>
      <c r="M146" s="86"/>
      <c r="N146" s="86">
        <v>0</v>
      </c>
      <c r="O146" s="86">
        <v>1</v>
      </c>
      <c r="P146" s="86">
        <v>1900</v>
      </c>
      <c r="Q146" s="83"/>
      <c r="R146" s="88"/>
      <c r="S146" s="20" t="s">
        <v>191</v>
      </c>
      <c r="T146" s="13"/>
      <c r="U146" s="14"/>
      <c r="V146" s="15"/>
      <c r="W146" s="15"/>
    </row>
    <row r="147" spans="1:23" ht="55.2">
      <c r="A147" s="20">
        <f>MAX(A$5:$A146)+1</f>
        <v>66</v>
      </c>
      <c r="B147" s="67" t="s">
        <v>613</v>
      </c>
      <c r="C147" s="20"/>
      <c r="D147" s="33" t="s">
        <v>614</v>
      </c>
      <c r="E147" s="22">
        <v>19</v>
      </c>
      <c r="F147" s="22">
        <v>5</v>
      </c>
      <c r="G147" s="22">
        <v>1990</v>
      </c>
      <c r="H147" s="20" t="s">
        <v>615</v>
      </c>
      <c r="I147" s="71" t="s">
        <v>175</v>
      </c>
      <c r="J147" s="71" t="s">
        <v>109</v>
      </c>
      <c r="K147" s="20" t="s">
        <v>616</v>
      </c>
      <c r="L147" s="20">
        <v>63</v>
      </c>
      <c r="M147" s="20" t="s">
        <v>9</v>
      </c>
      <c r="N147" s="20">
        <v>4</v>
      </c>
      <c r="O147" s="20">
        <v>10</v>
      </c>
      <c r="P147" s="20">
        <v>2021</v>
      </c>
      <c r="Q147" s="25" t="s">
        <v>617</v>
      </c>
      <c r="R147" s="28">
        <v>562027665</v>
      </c>
      <c r="S147" s="20" t="s">
        <v>179</v>
      </c>
      <c r="T147" s="13"/>
      <c r="U147" s="14"/>
      <c r="V147" s="15" t="s">
        <v>41</v>
      </c>
      <c r="W147" s="15" t="s">
        <v>17</v>
      </c>
    </row>
    <row r="148" spans="1:23" ht="55.2">
      <c r="A148" s="86">
        <f>MAX(A$5:$A147)+1</f>
        <v>67</v>
      </c>
      <c r="B148" s="67" t="s">
        <v>618</v>
      </c>
      <c r="C148" s="20" t="s">
        <v>619</v>
      </c>
      <c r="D148" s="33" t="s">
        <v>620</v>
      </c>
      <c r="E148" s="22">
        <v>21</v>
      </c>
      <c r="F148" s="22">
        <v>8</v>
      </c>
      <c r="G148" s="22">
        <v>1995</v>
      </c>
      <c r="H148" s="23" t="s">
        <v>621</v>
      </c>
      <c r="I148" s="83" t="s">
        <v>175</v>
      </c>
      <c r="J148" s="83" t="s">
        <v>104</v>
      </c>
      <c r="K148" s="86" t="s">
        <v>622</v>
      </c>
      <c r="L148" s="86">
        <v>69.5</v>
      </c>
      <c r="M148" s="86" t="s">
        <v>9</v>
      </c>
      <c r="N148" s="86">
        <v>12</v>
      </c>
      <c r="O148" s="86">
        <v>10</v>
      </c>
      <c r="P148" s="86">
        <v>2021</v>
      </c>
      <c r="Q148" s="83" t="s">
        <v>623</v>
      </c>
      <c r="R148" s="88">
        <v>620014710</v>
      </c>
      <c r="S148" s="20" t="s">
        <v>179</v>
      </c>
      <c r="T148" s="13"/>
      <c r="U148" s="14"/>
      <c r="V148" s="15" t="s">
        <v>41</v>
      </c>
      <c r="W148" s="15" t="s">
        <v>17</v>
      </c>
    </row>
    <row r="149" spans="1:23">
      <c r="A149" s="86"/>
      <c r="B149" s="67" t="s">
        <v>624</v>
      </c>
      <c r="C149" s="23" t="s">
        <v>625</v>
      </c>
      <c r="D149" s="21"/>
      <c r="E149" s="22">
        <v>21</v>
      </c>
      <c r="F149" s="22">
        <v>6</v>
      </c>
      <c r="G149" s="22">
        <v>1978</v>
      </c>
      <c r="H149" s="23" t="s">
        <v>621</v>
      </c>
      <c r="I149" s="83" t="s">
        <v>175</v>
      </c>
      <c r="J149" s="83" t="s">
        <v>104</v>
      </c>
      <c r="K149" s="86"/>
      <c r="L149" s="86"/>
      <c r="M149" s="86"/>
      <c r="N149" s="86">
        <v>0</v>
      </c>
      <c r="O149" s="86">
        <v>1</v>
      </c>
      <c r="P149" s="86">
        <v>1900</v>
      </c>
      <c r="Q149" s="83"/>
      <c r="R149" s="88"/>
      <c r="S149" s="20" t="s">
        <v>193</v>
      </c>
      <c r="T149" s="13"/>
      <c r="U149" s="14"/>
      <c r="V149" s="15"/>
      <c r="W149" s="15"/>
    </row>
    <row r="150" spans="1:23">
      <c r="A150" s="86"/>
      <c r="B150" s="67" t="s">
        <v>626</v>
      </c>
      <c r="C150" s="23" t="s">
        <v>627</v>
      </c>
      <c r="D150" s="21"/>
      <c r="E150" s="22">
        <v>5</v>
      </c>
      <c r="F150" s="22">
        <v>9</v>
      </c>
      <c r="G150" s="22">
        <v>1995</v>
      </c>
      <c r="H150" s="23" t="s">
        <v>621</v>
      </c>
      <c r="I150" s="83" t="s">
        <v>175</v>
      </c>
      <c r="J150" s="83" t="s">
        <v>104</v>
      </c>
      <c r="K150" s="86"/>
      <c r="L150" s="86"/>
      <c r="M150" s="86"/>
      <c r="N150" s="86">
        <v>0</v>
      </c>
      <c r="O150" s="86">
        <v>1</v>
      </c>
      <c r="P150" s="86">
        <v>1900</v>
      </c>
      <c r="Q150" s="83"/>
      <c r="R150" s="88"/>
      <c r="S150" s="20" t="s">
        <v>191</v>
      </c>
      <c r="T150" s="13"/>
      <c r="U150" s="14"/>
      <c r="V150" s="15"/>
      <c r="W150" s="15"/>
    </row>
    <row r="151" spans="1:23">
      <c r="A151" s="86"/>
      <c r="B151" s="67" t="s">
        <v>628</v>
      </c>
      <c r="C151" s="23" t="s">
        <v>629</v>
      </c>
      <c r="D151" s="21"/>
      <c r="E151" s="22">
        <v>15</v>
      </c>
      <c r="F151" s="22">
        <v>2</v>
      </c>
      <c r="G151" s="22">
        <v>1997</v>
      </c>
      <c r="H151" s="23" t="s">
        <v>621</v>
      </c>
      <c r="I151" s="83" t="s">
        <v>175</v>
      </c>
      <c r="J151" s="83" t="s">
        <v>104</v>
      </c>
      <c r="K151" s="86"/>
      <c r="L151" s="86"/>
      <c r="M151" s="86"/>
      <c r="N151" s="86">
        <v>0</v>
      </c>
      <c r="O151" s="86">
        <v>1</v>
      </c>
      <c r="P151" s="86">
        <v>1900</v>
      </c>
      <c r="Q151" s="83"/>
      <c r="R151" s="88"/>
      <c r="S151" s="20" t="s">
        <v>192</v>
      </c>
      <c r="T151" s="13"/>
      <c r="U151" s="14"/>
      <c r="V151" s="15"/>
      <c r="W151" s="15"/>
    </row>
    <row r="152" spans="1:23" ht="55.2">
      <c r="A152" s="86">
        <f>MAX(A$5:$A151)+1</f>
        <v>68</v>
      </c>
      <c r="B152" s="67" t="s">
        <v>630</v>
      </c>
      <c r="C152" s="23" t="s">
        <v>631</v>
      </c>
      <c r="D152" s="21"/>
      <c r="E152" s="22">
        <v>14</v>
      </c>
      <c r="F152" s="22">
        <v>7</v>
      </c>
      <c r="G152" s="22">
        <v>1995</v>
      </c>
      <c r="H152" s="23" t="s">
        <v>632</v>
      </c>
      <c r="I152" s="83" t="s">
        <v>175</v>
      </c>
      <c r="J152" s="83" t="s">
        <v>104</v>
      </c>
      <c r="K152" s="86" t="s">
        <v>633</v>
      </c>
      <c r="L152" s="86">
        <v>69.5</v>
      </c>
      <c r="M152" s="86" t="s">
        <v>9</v>
      </c>
      <c r="N152" s="86">
        <v>27</v>
      </c>
      <c r="O152" s="86">
        <v>10</v>
      </c>
      <c r="P152" s="86">
        <v>2021</v>
      </c>
      <c r="Q152" s="83" t="s">
        <v>634</v>
      </c>
      <c r="R152" s="88">
        <v>620014710</v>
      </c>
      <c r="S152" s="20" t="s">
        <v>179</v>
      </c>
      <c r="T152" s="13"/>
      <c r="U152" s="14"/>
      <c r="V152" s="15" t="s">
        <v>41</v>
      </c>
      <c r="W152" s="15" t="s">
        <v>17</v>
      </c>
    </row>
    <row r="153" spans="1:23">
      <c r="A153" s="86"/>
      <c r="B153" s="67" t="s">
        <v>635</v>
      </c>
      <c r="C153" s="23" t="s">
        <v>636</v>
      </c>
      <c r="D153" s="21"/>
      <c r="E153" s="22">
        <v>4</v>
      </c>
      <c r="F153" s="22">
        <v>1</v>
      </c>
      <c r="G153" s="22">
        <v>1971</v>
      </c>
      <c r="H153" s="23" t="s">
        <v>632</v>
      </c>
      <c r="I153" s="83" t="s">
        <v>175</v>
      </c>
      <c r="J153" s="83" t="s">
        <v>104</v>
      </c>
      <c r="K153" s="86"/>
      <c r="L153" s="86"/>
      <c r="M153" s="86"/>
      <c r="N153" s="86">
        <v>0</v>
      </c>
      <c r="O153" s="86">
        <v>1</v>
      </c>
      <c r="P153" s="86">
        <v>1900</v>
      </c>
      <c r="Q153" s="83"/>
      <c r="R153" s="88"/>
      <c r="S153" s="20" t="s">
        <v>193</v>
      </c>
      <c r="T153" s="13"/>
      <c r="U153" s="14"/>
      <c r="V153" s="15"/>
      <c r="W153" s="15"/>
    </row>
    <row r="154" spans="1:23">
      <c r="A154" s="86"/>
      <c r="B154" s="67" t="s">
        <v>637</v>
      </c>
      <c r="C154" s="23" t="s">
        <v>638</v>
      </c>
      <c r="D154" s="21"/>
      <c r="E154" s="22">
        <v>16</v>
      </c>
      <c r="F154" s="22">
        <v>5</v>
      </c>
      <c r="G154" s="22">
        <v>1976</v>
      </c>
      <c r="H154" s="23" t="s">
        <v>632</v>
      </c>
      <c r="I154" s="83" t="s">
        <v>175</v>
      </c>
      <c r="J154" s="83" t="s">
        <v>104</v>
      </c>
      <c r="K154" s="86"/>
      <c r="L154" s="86"/>
      <c r="M154" s="86"/>
      <c r="N154" s="86">
        <v>0</v>
      </c>
      <c r="O154" s="86">
        <v>1</v>
      </c>
      <c r="P154" s="86">
        <v>1900</v>
      </c>
      <c r="Q154" s="83"/>
      <c r="R154" s="88"/>
      <c r="S154" s="20" t="s">
        <v>193</v>
      </c>
      <c r="T154" s="13"/>
      <c r="U154" s="14"/>
      <c r="V154" s="15"/>
      <c r="W154" s="15"/>
    </row>
    <row r="155" spans="1:23" ht="55.2">
      <c r="A155" s="86">
        <f>MAX(A$5:$A154)+1</f>
        <v>69</v>
      </c>
      <c r="B155" s="67" t="s">
        <v>639</v>
      </c>
      <c r="C155" s="23"/>
      <c r="D155" s="23" t="s">
        <v>640</v>
      </c>
      <c r="E155" s="22">
        <v>6</v>
      </c>
      <c r="F155" s="22">
        <v>9</v>
      </c>
      <c r="G155" s="22">
        <v>1973</v>
      </c>
      <c r="H155" s="23" t="s">
        <v>641</v>
      </c>
      <c r="I155" s="83" t="s">
        <v>175</v>
      </c>
      <c r="J155" s="83" t="s">
        <v>104</v>
      </c>
      <c r="K155" s="86" t="s">
        <v>642</v>
      </c>
      <c r="L155" s="86">
        <v>69.5</v>
      </c>
      <c r="M155" s="86" t="s">
        <v>9</v>
      </c>
      <c r="N155" s="86">
        <v>1</v>
      </c>
      <c r="O155" s="86">
        <v>11</v>
      </c>
      <c r="P155" s="86">
        <v>2021</v>
      </c>
      <c r="Q155" s="83" t="s">
        <v>643</v>
      </c>
      <c r="R155" s="88">
        <v>620014710</v>
      </c>
      <c r="S155" s="20" t="s">
        <v>179</v>
      </c>
      <c r="T155" s="13"/>
      <c r="U155" s="14"/>
      <c r="V155" s="15" t="s">
        <v>41</v>
      </c>
      <c r="W155" s="15" t="s">
        <v>17</v>
      </c>
    </row>
    <row r="156" spans="1:23">
      <c r="A156" s="86"/>
      <c r="B156" s="67" t="s">
        <v>644</v>
      </c>
      <c r="C156" s="23"/>
      <c r="D156" s="33" t="s">
        <v>645</v>
      </c>
      <c r="E156" s="22">
        <v>12</v>
      </c>
      <c r="F156" s="22">
        <v>3</v>
      </c>
      <c r="G156" s="22">
        <v>1951</v>
      </c>
      <c r="H156" s="23" t="s">
        <v>641</v>
      </c>
      <c r="I156" s="83" t="s">
        <v>175</v>
      </c>
      <c r="J156" s="83" t="s">
        <v>104</v>
      </c>
      <c r="K156" s="86"/>
      <c r="L156" s="86"/>
      <c r="M156" s="86"/>
      <c r="N156" s="86">
        <v>0</v>
      </c>
      <c r="O156" s="86">
        <v>1</v>
      </c>
      <c r="P156" s="86">
        <v>1900</v>
      </c>
      <c r="Q156" s="83"/>
      <c r="R156" s="88"/>
      <c r="S156" s="20" t="s">
        <v>193</v>
      </c>
      <c r="T156" s="13"/>
      <c r="U156" s="14"/>
      <c r="V156" s="15"/>
      <c r="W156" s="15"/>
    </row>
    <row r="157" spans="1:23">
      <c r="A157" s="86"/>
      <c r="B157" s="67" t="s">
        <v>646</v>
      </c>
      <c r="C157" s="23" t="s">
        <v>647</v>
      </c>
      <c r="D157" s="21"/>
      <c r="E157" s="22">
        <v>30</v>
      </c>
      <c r="F157" s="22">
        <v>10</v>
      </c>
      <c r="G157" s="22">
        <v>1974</v>
      </c>
      <c r="H157" s="23" t="s">
        <v>641</v>
      </c>
      <c r="I157" s="83" t="s">
        <v>175</v>
      </c>
      <c r="J157" s="83" t="s">
        <v>104</v>
      </c>
      <c r="K157" s="86"/>
      <c r="L157" s="86"/>
      <c r="M157" s="86"/>
      <c r="N157" s="86">
        <v>0</v>
      </c>
      <c r="O157" s="86">
        <v>1</v>
      </c>
      <c r="P157" s="86">
        <v>1900</v>
      </c>
      <c r="Q157" s="83"/>
      <c r="R157" s="88"/>
      <c r="S157" s="20" t="s">
        <v>191</v>
      </c>
      <c r="T157" s="13"/>
      <c r="U157" s="14"/>
      <c r="V157" s="15"/>
      <c r="W157" s="15"/>
    </row>
    <row r="158" spans="1:23">
      <c r="A158" s="86"/>
      <c r="B158" s="67" t="s">
        <v>648</v>
      </c>
      <c r="C158" s="23"/>
      <c r="D158" s="33" t="s">
        <v>649</v>
      </c>
      <c r="E158" s="22">
        <v>8</v>
      </c>
      <c r="F158" s="22">
        <v>9</v>
      </c>
      <c r="G158" s="22">
        <v>1999</v>
      </c>
      <c r="H158" s="23" t="s">
        <v>641</v>
      </c>
      <c r="I158" s="83" t="s">
        <v>175</v>
      </c>
      <c r="J158" s="83" t="s">
        <v>104</v>
      </c>
      <c r="K158" s="86"/>
      <c r="L158" s="86"/>
      <c r="M158" s="86"/>
      <c r="N158" s="86">
        <v>0</v>
      </c>
      <c r="O158" s="86">
        <v>1</v>
      </c>
      <c r="P158" s="86">
        <v>1900</v>
      </c>
      <c r="Q158" s="83"/>
      <c r="R158" s="88"/>
      <c r="S158" s="20" t="s">
        <v>4</v>
      </c>
      <c r="T158" s="13"/>
      <c r="U158" s="14"/>
      <c r="V158" s="15"/>
      <c r="W158" s="15"/>
    </row>
    <row r="159" spans="1:23">
      <c r="A159" s="86"/>
      <c r="B159" s="67" t="s">
        <v>650</v>
      </c>
      <c r="C159" s="23"/>
      <c r="D159" s="33" t="s">
        <v>651</v>
      </c>
      <c r="E159" s="22">
        <v>11</v>
      </c>
      <c r="F159" s="22">
        <v>11</v>
      </c>
      <c r="G159" s="22">
        <v>2003</v>
      </c>
      <c r="H159" s="23" t="s">
        <v>641</v>
      </c>
      <c r="I159" s="83" t="s">
        <v>175</v>
      </c>
      <c r="J159" s="83" t="s">
        <v>104</v>
      </c>
      <c r="K159" s="86"/>
      <c r="L159" s="86"/>
      <c r="M159" s="86"/>
      <c r="N159" s="86">
        <v>0</v>
      </c>
      <c r="O159" s="86">
        <v>1</v>
      </c>
      <c r="P159" s="86">
        <v>1900</v>
      </c>
      <c r="Q159" s="83"/>
      <c r="R159" s="88"/>
      <c r="S159" s="20" t="s">
        <v>4</v>
      </c>
      <c r="T159" s="13"/>
      <c r="U159" s="14"/>
      <c r="V159" s="15"/>
      <c r="W159" s="15"/>
    </row>
    <row r="160" spans="1:23" ht="55.2">
      <c r="A160" s="86">
        <f>MAX(A$5:$A159)+1</f>
        <v>70</v>
      </c>
      <c r="B160" s="67" t="s">
        <v>652</v>
      </c>
      <c r="C160" s="20">
        <v>125447132</v>
      </c>
      <c r="D160" s="33" t="s">
        <v>653</v>
      </c>
      <c r="E160" s="22">
        <v>29</v>
      </c>
      <c r="F160" s="22">
        <v>12</v>
      </c>
      <c r="G160" s="22">
        <v>1989</v>
      </c>
      <c r="H160" s="20" t="s">
        <v>654</v>
      </c>
      <c r="I160" s="83" t="s">
        <v>175</v>
      </c>
      <c r="J160" s="83" t="s">
        <v>112</v>
      </c>
      <c r="K160" s="86" t="s">
        <v>655</v>
      </c>
      <c r="L160" s="86">
        <v>63</v>
      </c>
      <c r="M160" s="86" t="s">
        <v>9</v>
      </c>
      <c r="N160" s="86">
        <v>24</v>
      </c>
      <c r="O160" s="86">
        <v>11</v>
      </c>
      <c r="P160" s="86">
        <v>2021</v>
      </c>
      <c r="Q160" s="83" t="s">
        <v>656</v>
      </c>
      <c r="R160" s="88">
        <v>562027665</v>
      </c>
      <c r="S160" s="20" t="s">
        <v>179</v>
      </c>
      <c r="T160" s="13"/>
      <c r="U160" s="14"/>
      <c r="V160" s="15" t="s">
        <v>41</v>
      </c>
      <c r="W160" s="15" t="s">
        <v>17</v>
      </c>
    </row>
    <row r="161" spans="1:23">
      <c r="A161" s="86"/>
      <c r="B161" s="67" t="s">
        <v>657</v>
      </c>
      <c r="C161" s="20"/>
      <c r="D161" s="33" t="s">
        <v>658</v>
      </c>
      <c r="E161" s="22">
        <v>16</v>
      </c>
      <c r="F161" s="22">
        <v>11</v>
      </c>
      <c r="G161" s="22">
        <v>1995</v>
      </c>
      <c r="H161" s="20" t="s">
        <v>654</v>
      </c>
      <c r="I161" s="83" t="s">
        <v>175</v>
      </c>
      <c r="J161" s="83" t="s">
        <v>112</v>
      </c>
      <c r="K161" s="86"/>
      <c r="L161" s="86"/>
      <c r="M161" s="86"/>
      <c r="N161" s="86">
        <v>0</v>
      </c>
      <c r="O161" s="86">
        <v>1</v>
      </c>
      <c r="P161" s="86">
        <v>1900</v>
      </c>
      <c r="Q161" s="83"/>
      <c r="R161" s="88"/>
      <c r="S161" s="20" t="s">
        <v>191</v>
      </c>
      <c r="T161" s="13"/>
      <c r="U161" s="14"/>
      <c r="V161" s="15"/>
      <c r="W161" s="15"/>
    </row>
    <row r="162" spans="1:23">
      <c r="A162" s="86"/>
      <c r="B162" s="67" t="s">
        <v>659</v>
      </c>
      <c r="C162" s="20"/>
      <c r="D162" s="33" t="s">
        <v>660</v>
      </c>
      <c r="E162" s="22">
        <v>18</v>
      </c>
      <c r="F162" s="22">
        <v>4</v>
      </c>
      <c r="G162" s="22">
        <v>1965</v>
      </c>
      <c r="H162" s="20" t="s">
        <v>654</v>
      </c>
      <c r="I162" s="83" t="s">
        <v>175</v>
      </c>
      <c r="J162" s="83" t="s">
        <v>112</v>
      </c>
      <c r="K162" s="86"/>
      <c r="L162" s="86"/>
      <c r="M162" s="86"/>
      <c r="N162" s="86">
        <v>0</v>
      </c>
      <c r="O162" s="86">
        <v>1</v>
      </c>
      <c r="P162" s="86">
        <v>1900</v>
      </c>
      <c r="Q162" s="83"/>
      <c r="R162" s="88"/>
      <c r="S162" s="20" t="s">
        <v>193</v>
      </c>
      <c r="T162" s="13"/>
      <c r="U162" s="14"/>
      <c r="V162" s="15"/>
      <c r="W162" s="15"/>
    </row>
    <row r="163" spans="1:23">
      <c r="A163" s="86"/>
      <c r="B163" s="67" t="s">
        <v>661</v>
      </c>
      <c r="C163" s="20"/>
      <c r="D163" s="33" t="s">
        <v>662</v>
      </c>
      <c r="E163" s="22">
        <v>20</v>
      </c>
      <c r="F163" s="22">
        <v>6</v>
      </c>
      <c r="G163" s="22">
        <v>1965</v>
      </c>
      <c r="H163" s="20" t="s">
        <v>654</v>
      </c>
      <c r="I163" s="83" t="s">
        <v>175</v>
      </c>
      <c r="J163" s="83" t="s">
        <v>112</v>
      </c>
      <c r="K163" s="86"/>
      <c r="L163" s="86"/>
      <c r="M163" s="86"/>
      <c r="N163" s="86">
        <v>0</v>
      </c>
      <c r="O163" s="86">
        <v>1</v>
      </c>
      <c r="P163" s="86">
        <v>1900</v>
      </c>
      <c r="Q163" s="83"/>
      <c r="R163" s="88"/>
      <c r="S163" s="20" t="s">
        <v>193</v>
      </c>
      <c r="T163" s="13"/>
      <c r="U163" s="14"/>
      <c r="V163" s="15"/>
      <c r="W163" s="15"/>
    </row>
    <row r="164" spans="1:23" ht="55.2">
      <c r="A164" s="86">
        <f>MAX(A$5:$A163)+1</f>
        <v>71</v>
      </c>
      <c r="B164" s="67" t="s">
        <v>663</v>
      </c>
      <c r="C164" s="23" t="s">
        <v>664</v>
      </c>
      <c r="D164" s="21"/>
      <c r="E164" s="22">
        <v>13</v>
      </c>
      <c r="F164" s="22">
        <v>3</v>
      </c>
      <c r="G164" s="22">
        <v>1999</v>
      </c>
      <c r="H164" s="23" t="s">
        <v>665</v>
      </c>
      <c r="I164" s="83" t="s">
        <v>172</v>
      </c>
      <c r="J164" s="83" t="s">
        <v>116</v>
      </c>
      <c r="K164" s="86" t="s">
        <v>666</v>
      </c>
      <c r="L164" s="86">
        <v>69.5</v>
      </c>
      <c r="M164" s="86" t="s">
        <v>9</v>
      </c>
      <c r="N164" s="86">
        <v>29</v>
      </c>
      <c r="O164" s="86">
        <v>11</v>
      </c>
      <c r="P164" s="86">
        <v>2021</v>
      </c>
      <c r="Q164" s="83" t="s">
        <v>667</v>
      </c>
      <c r="R164" s="88">
        <v>620014710</v>
      </c>
      <c r="S164" s="20" t="s">
        <v>179</v>
      </c>
      <c r="T164" s="13"/>
      <c r="U164" s="14"/>
      <c r="V164" s="15" t="s">
        <v>41</v>
      </c>
      <c r="W164" s="15" t="s">
        <v>17</v>
      </c>
    </row>
    <row r="165" spans="1:23">
      <c r="A165" s="86"/>
      <c r="B165" s="67" t="s">
        <v>668</v>
      </c>
      <c r="C165" s="23" t="s">
        <v>669</v>
      </c>
      <c r="D165" s="21"/>
      <c r="E165" s="22">
        <v>10</v>
      </c>
      <c r="F165" s="22">
        <v>4</v>
      </c>
      <c r="G165" s="22">
        <v>1973</v>
      </c>
      <c r="H165" s="23" t="s">
        <v>665</v>
      </c>
      <c r="I165" s="83" t="s">
        <v>172</v>
      </c>
      <c r="J165" s="83" t="s">
        <v>116</v>
      </c>
      <c r="K165" s="86"/>
      <c r="L165" s="86"/>
      <c r="M165" s="86"/>
      <c r="N165" s="86">
        <v>0</v>
      </c>
      <c r="O165" s="86">
        <v>1</v>
      </c>
      <c r="P165" s="86">
        <v>1900</v>
      </c>
      <c r="Q165" s="83"/>
      <c r="R165" s="88"/>
      <c r="S165" s="20" t="s">
        <v>193</v>
      </c>
      <c r="T165" s="13"/>
      <c r="U165" s="14"/>
      <c r="V165" s="15"/>
      <c r="W165" s="15"/>
    </row>
    <row r="166" spans="1:23">
      <c r="A166" s="86"/>
      <c r="B166" s="67" t="s">
        <v>670</v>
      </c>
      <c r="C166" s="23" t="s">
        <v>671</v>
      </c>
      <c r="D166" s="21"/>
      <c r="E166" s="22">
        <v>14</v>
      </c>
      <c r="F166" s="22">
        <v>3</v>
      </c>
      <c r="G166" s="22">
        <v>1973</v>
      </c>
      <c r="H166" s="23" t="s">
        <v>665</v>
      </c>
      <c r="I166" s="83" t="s">
        <v>172</v>
      </c>
      <c r="J166" s="83" t="s">
        <v>116</v>
      </c>
      <c r="K166" s="86"/>
      <c r="L166" s="86"/>
      <c r="M166" s="86"/>
      <c r="N166" s="86">
        <v>0</v>
      </c>
      <c r="O166" s="86">
        <v>1</v>
      </c>
      <c r="P166" s="86">
        <v>1900</v>
      </c>
      <c r="Q166" s="83"/>
      <c r="R166" s="88"/>
      <c r="S166" s="20" t="s">
        <v>193</v>
      </c>
      <c r="T166" s="13"/>
      <c r="U166" s="14"/>
      <c r="V166" s="15"/>
      <c r="W166" s="15"/>
    </row>
    <row r="167" spans="1:23">
      <c r="A167" s="86"/>
      <c r="B167" s="67" t="s">
        <v>672</v>
      </c>
      <c r="C167" s="23" t="s">
        <v>673</v>
      </c>
      <c r="D167" s="21"/>
      <c r="E167" s="22">
        <v>5</v>
      </c>
      <c r="F167" s="22">
        <v>7</v>
      </c>
      <c r="G167" s="22">
        <v>1995</v>
      </c>
      <c r="H167" s="23" t="s">
        <v>665</v>
      </c>
      <c r="I167" s="83" t="s">
        <v>172</v>
      </c>
      <c r="J167" s="83" t="s">
        <v>116</v>
      </c>
      <c r="K167" s="86"/>
      <c r="L167" s="86"/>
      <c r="M167" s="86"/>
      <c r="N167" s="86">
        <v>0</v>
      </c>
      <c r="O167" s="86">
        <v>1</v>
      </c>
      <c r="P167" s="86">
        <v>1900</v>
      </c>
      <c r="Q167" s="83"/>
      <c r="R167" s="88"/>
      <c r="S167" s="20" t="s">
        <v>192</v>
      </c>
      <c r="T167" s="13"/>
      <c r="U167" s="14"/>
      <c r="V167" s="15"/>
      <c r="W167" s="15"/>
    </row>
    <row r="168" spans="1:23">
      <c r="A168" s="86"/>
      <c r="B168" s="67" t="s">
        <v>674</v>
      </c>
      <c r="C168" s="23"/>
      <c r="D168" s="21"/>
      <c r="E168" s="22">
        <v>24</v>
      </c>
      <c r="F168" s="22">
        <v>4</v>
      </c>
      <c r="G168" s="22">
        <v>2011</v>
      </c>
      <c r="H168" s="23" t="s">
        <v>665</v>
      </c>
      <c r="I168" s="83" t="s">
        <v>172</v>
      </c>
      <c r="J168" s="83" t="s">
        <v>116</v>
      </c>
      <c r="K168" s="86"/>
      <c r="L168" s="86"/>
      <c r="M168" s="86"/>
      <c r="N168" s="86">
        <v>0</v>
      </c>
      <c r="O168" s="86">
        <v>1</v>
      </c>
      <c r="P168" s="86">
        <v>1900</v>
      </c>
      <c r="Q168" s="83"/>
      <c r="R168" s="88"/>
      <c r="S168" s="20" t="s">
        <v>192</v>
      </c>
      <c r="T168" s="13"/>
      <c r="U168" s="14"/>
      <c r="V168" s="15"/>
      <c r="W168" s="15"/>
    </row>
    <row r="169" spans="1:23" ht="55.2">
      <c r="A169" s="20">
        <f>MAX(A$5:$A168)+1</f>
        <v>72</v>
      </c>
      <c r="B169" s="67" t="s">
        <v>675</v>
      </c>
      <c r="C169" s="29" t="s">
        <v>676</v>
      </c>
      <c r="D169" s="29"/>
      <c r="E169" s="22">
        <v>8</v>
      </c>
      <c r="F169" s="22">
        <v>4</v>
      </c>
      <c r="G169" s="32">
        <v>1987</v>
      </c>
      <c r="H169" s="29" t="s">
        <v>677</v>
      </c>
      <c r="I169" s="71" t="s">
        <v>175</v>
      </c>
      <c r="J169" s="71" t="s">
        <v>109</v>
      </c>
      <c r="K169" s="20" t="s">
        <v>678</v>
      </c>
      <c r="L169" s="20">
        <v>63</v>
      </c>
      <c r="M169" s="20" t="s">
        <v>9</v>
      </c>
      <c r="N169" s="20">
        <v>29</v>
      </c>
      <c r="O169" s="20">
        <v>11</v>
      </c>
      <c r="P169" s="20">
        <v>2021</v>
      </c>
      <c r="Q169" s="25" t="s">
        <v>679</v>
      </c>
      <c r="R169" s="35">
        <v>562027665</v>
      </c>
      <c r="S169" s="20" t="s">
        <v>179</v>
      </c>
      <c r="T169" s="13"/>
      <c r="U169" s="14"/>
      <c r="V169" s="15" t="s">
        <v>41</v>
      </c>
      <c r="W169" s="15" t="s">
        <v>17</v>
      </c>
    </row>
    <row r="170" spans="1:23" ht="55.2">
      <c r="A170" s="86">
        <f>MAX(A$5:$A169)+1</f>
        <v>73</v>
      </c>
      <c r="B170" s="67" t="s">
        <v>680</v>
      </c>
      <c r="C170" s="30"/>
      <c r="D170" s="29" t="s">
        <v>681</v>
      </c>
      <c r="E170" s="22">
        <v>17</v>
      </c>
      <c r="F170" s="22">
        <v>10</v>
      </c>
      <c r="G170" s="32">
        <v>1993</v>
      </c>
      <c r="H170" s="29" t="s">
        <v>682</v>
      </c>
      <c r="I170" s="83" t="s">
        <v>175</v>
      </c>
      <c r="J170" s="83" t="s">
        <v>104</v>
      </c>
      <c r="K170" s="86" t="s">
        <v>683</v>
      </c>
      <c r="L170" s="86">
        <v>63</v>
      </c>
      <c r="M170" s="86" t="s">
        <v>9</v>
      </c>
      <c r="N170" s="86">
        <v>23</v>
      </c>
      <c r="O170" s="86">
        <v>11</v>
      </c>
      <c r="P170" s="86">
        <v>2021</v>
      </c>
      <c r="Q170" s="83" t="s">
        <v>684</v>
      </c>
      <c r="R170" s="91">
        <v>562027665</v>
      </c>
      <c r="S170" s="20" t="s">
        <v>179</v>
      </c>
      <c r="T170" s="13"/>
      <c r="U170" s="14"/>
      <c r="V170" s="15" t="s">
        <v>41</v>
      </c>
      <c r="W170" s="15" t="s">
        <v>17</v>
      </c>
    </row>
    <row r="171" spans="1:23">
      <c r="A171" s="86"/>
      <c r="B171" s="67" t="s">
        <v>685</v>
      </c>
      <c r="C171" s="30"/>
      <c r="D171" s="29" t="s">
        <v>686</v>
      </c>
      <c r="E171" s="22">
        <v>12</v>
      </c>
      <c r="F171" s="22">
        <v>11</v>
      </c>
      <c r="G171" s="32">
        <v>1996</v>
      </c>
      <c r="H171" s="29" t="s">
        <v>682</v>
      </c>
      <c r="I171" s="83" t="s">
        <v>175</v>
      </c>
      <c r="J171" s="83" t="s">
        <v>104</v>
      </c>
      <c r="K171" s="86"/>
      <c r="L171" s="86"/>
      <c r="M171" s="86"/>
      <c r="N171" s="86">
        <v>0</v>
      </c>
      <c r="O171" s="86">
        <v>1</v>
      </c>
      <c r="P171" s="86">
        <v>1900</v>
      </c>
      <c r="Q171" s="83"/>
      <c r="R171" s="91"/>
      <c r="S171" s="20" t="s">
        <v>191</v>
      </c>
      <c r="T171" s="13"/>
      <c r="U171" s="14"/>
      <c r="V171" s="15"/>
      <c r="W171" s="15"/>
    </row>
    <row r="172" spans="1:23">
      <c r="A172" s="86"/>
      <c r="B172" s="67" t="s">
        <v>687</v>
      </c>
      <c r="C172" s="30"/>
      <c r="D172" s="30"/>
      <c r="E172" s="22">
        <v>24</v>
      </c>
      <c r="F172" s="22">
        <v>4</v>
      </c>
      <c r="G172" s="32">
        <v>2018</v>
      </c>
      <c r="H172" s="29" t="s">
        <v>682</v>
      </c>
      <c r="I172" s="83" t="s">
        <v>175</v>
      </c>
      <c r="J172" s="83" t="s">
        <v>104</v>
      </c>
      <c r="K172" s="86"/>
      <c r="L172" s="86"/>
      <c r="M172" s="86"/>
      <c r="N172" s="86">
        <v>0</v>
      </c>
      <c r="O172" s="86">
        <v>1</v>
      </c>
      <c r="P172" s="86">
        <v>1900</v>
      </c>
      <c r="Q172" s="83"/>
      <c r="R172" s="91"/>
      <c r="S172" s="20" t="s">
        <v>412</v>
      </c>
      <c r="T172" s="13"/>
      <c r="U172" s="14"/>
      <c r="V172" s="15"/>
      <c r="W172" s="15"/>
    </row>
    <row r="173" spans="1:23">
      <c r="A173" s="86"/>
      <c r="B173" s="67" t="s">
        <v>688</v>
      </c>
      <c r="C173" s="30"/>
      <c r="D173" s="30"/>
      <c r="E173" s="22">
        <v>17</v>
      </c>
      <c r="F173" s="22">
        <v>11</v>
      </c>
      <c r="G173" s="32">
        <v>2019</v>
      </c>
      <c r="H173" s="29" t="s">
        <v>682</v>
      </c>
      <c r="I173" s="83" t="s">
        <v>175</v>
      </c>
      <c r="J173" s="83" t="s">
        <v>104</v>
      </c>
      <c r="K173" s="86"/>
      <c r="L173" s="86"/>
      <c r="M173" s="86"/>
      <c r="N173" s="86">
        <v>0</v>
      </c>
      <c r="O173" s="86">
        <v>1</v>
      </c>
      <c r="P173" s="86">
        <v>1900</v>
      </c>
      <c r="Q173" s="83"/>
      <c r="R173" s="91"/>
      <c r="S173" s="20" t="s">
        <v>412</v>
      </c>
      <c r="T173" s="13"/>
      <c r="U173" s="14"/>
      <c r="V173" s="15"/>
      <c r="W173" s="15"/>
    </row>
    <row r="174" spans="1:23" ht="55.2">
      <c r="A174" s="20">
        <f>MAX(A$5:$A173)+1</f>
        <v>74</v>
      </c>
      <c r="B174" s="67" t="s">
        <v>657</v>
      </c>
      <c r="C174" s="30" t="s">
        <v>689</v>
      </c>
      <c r="D174" s="30"/>
      <c r="E174" s="22">
        <v>17</v>
      </c>
      <c r="F174" s="22">
        <v>3</v>
      </c>
      <c r="G174" s="32">
        <v>1985</v>
      </c>
      <c r="H174" s="29" t="s">
        <v>690</v>
      </c>
      <c r="I174" s="71" t="s">
        <v>175</v>
      </c>
      <c r="J174" s="71" t="s">
        <v>104</v>
      </c>
      <c r="K174" s="20" t="s">
        <v>691</v>
      </c>
      <c r="L174" s="20">
        <v>63</v>
      </c>
      <c r="M174" s="20" t="s">
        <v>9</v>
      </c>
      <c r="N174" s="20">
        <v>8</v>
      </c>
      <c r="O174" s="20">
        <v>12</v>
      </c>
      <c r="P174" s="20">
        <v>2021</v>
      </c>
      <c r="Q174" s="25" t="s">
        <v>692</v>
      </c>
      <c r="R174" s="35">
        <v>562027665</v>
      </c>
      <c r="S174" s="20" t="s">
        <v>179</v>
      </c>
      <c r="T174" s="13"/>
      <c r="U174" s="14"/>
      <c r="V174" s="15" t="s">
        <v>41</v>
      </c>
      <c r="W174" s="15" t="s">
        <v>17</v>
      </c>
    </row>
    <row r="175" spans="1:23" ht="55.2">
      <c r="A175" s="86">
        <f>MAX(A$5:$A174)+1</f>
        <v>75</v>
      </c>
      <c r="B175" s="67" t="s">
        <v>693</v>
      </c>
      <c r="C175" s="29"/>
      <c r="D175" s="29" t="s">
        <v>694</v>
      </c>
      <c r="E175" s="22">
        <v>5</v>
      </c>
      <c r="F175" s="22">
        <v>7</v>
      </c>
      <c r="G175" s="32">
        <v>1998</v>
      </c>
      <c r="H175" s="29" t="s">
        <v>695</v>
      </c>
      <c r="I175" s="83" t="s">
        <v>175</v>
      </c>
      <c r="J175" s="83" t="s">
        <v>104</v>
      </c>
      <c r="K175" s="86" t="s">
        <v>696</v>
      </c>
      <c r="L175" s="86">
        <v>69.5</v>
      </c>
      <c r="M175" s="86" t="s">
        <v>9</v>
      </c>
      <c r="N175" s="86">
        <v>12</v>
      </c>
      <c r="O175" s="86">
        <v>12</v>
      </c>
      <c r="P175" s="86">
        <v>2021</v>
      </c>
      <c r="Q175" s="83" t="s">
        <v>697</v>
      </c>
      <c r="R175" s="88">
        <v>620014710</v>
      </c>
      <c r="S175" s="20" t="s">
        <v>179</v>
      </c>
      <c r="T175" s="13"/>
      <c r="U175" s="14"/>
      <c r="V175" s="15" t="s">
        <v>41</v>
      </c>
      <c r="W175" s="15" t="s">
        <v>17</v>
      </c>
    </row>
    <row r="176" spans="1:23">
      <c r="A176" s="86"/>
      <c r="B176" s="67" t="s">
        <v>698</v>
      </c>
      <c r="C176" s="29"/>
      <c r="D176" s="29" t="s">
        <v>699</v>
      </c>
      <c r="E176" s="22">
        <v>21</v>
      </c>
      <c r="F176" s="22">
        <v>1</v>
      </c>
      <c r="G176" s="32">
        <v>1969</v>
      </c>
      <c r="H176" s="29" t="s">
        <v>695</v>
      </c>
      <c r="I176" s="83" t="s">
        <v>175</v>
      </c>
      <c r="J176" s="83" t="s">
        <v>104</v>
      </c>
      <c r="K176" s="86"/>
      <c r="L176" s="86"/>
      <c r="M176" s="86"/>
      <c r="N176" s="86">
        <v>0</v>
      </c>
      <c r="O176" s="86">
        <v>1</v>
      </c>
      <c r="P176" s="86">
        <v>1900</v>
      </c>
      <c r="Q176" s="83"/>
      <c r="R176" s="88"/>
      <c r="S176" s="20" t="s">
        <v>193</v>
      </c>
      <c r="T176" s="13"/>
      <c r="U176" s="14"/>
      <c r="V176" s="15"/>
      <c r="W176" s="15"/>
    </row>
    <row r="177" spans="1:23">
      <c r="A177" s="86"/>
      <c r="B177" s="67" t="s">
        <v>700</v>
      </c>
      <c r="C177" s="29"/>
      <c r="D177" s="29" t="s">
        <v>701</v>
      </c>
      <c r="E177" s="22">
        <v>12</v>
      </c>
      <c r="F177" s="22">
        <v>8</v>
      </c>
      <c r="G177" s="32">
        <v>1977</v>
      </c>
      <c r="H177" s="29" t="s">
        <v>695</v>
      </c>
      <c r="I177" s="83" t="s">
        <v>175</v>
      </c>
      <c r="J177" s="83" t="s">
        <v>104</v>
      </c>
      <c r="K177" s="86"/>
      <c r="L177" s="86"/>
      <c r="M177" s="86"/>
      <c r="N177" s="86">
        <v>0</v>
      </c>
      <c r="O177" s="86">
        <v>1</v>
      </c>
      <c r="P177" s="86">
        <v>1900</v>
      </c>
      <c r="Q177" s="83"/>
      <c r="R177" s="88"/>
      <c r="S177" s="20" t="s">
        <v>193</v>
      </c>
      <c r="T177" s="13"/>
      <c r="U177" s="14"/>
      <c r="V177" s="15"/>
      <c r="W177" s="15"/>
    </row>
    <row r="178" spans="1:23">
      <c r="A178" s="86"/>
      <c r="B178" s="67" t="s">
        <v>215</v>
      </c>
      <c r="C178" s="29"/>
      <c r="D178" s="29" t="s">
        <v>702</v>
      </c>
      <c r="E178" s="22">
        <v>16</v>
      </c>
      <c r="F178" s="22">
        <v>11</v>
      </c>
      <c r="G178" s="32">
        <v>2003</v>
      </c>
      <c r="H178" s="29" t="s">
        <v>695</v>
      </c>
      <c r="I178" s="83" t="s">
        <v>175</v>
      </c>
      <c r="J178" s="83" t="s">
        <v>104</v>
      </c>
      <c r="K178" s="86"/>
      <c r="L178" s="86"/>
      <c r="M178" s="86"/>
      <c r="N178" s="86">
        <v>0</v>
      </c>
      <c r="O178" s="86">
        <v>1</v>
      </c>
      <c r="P178" s="86">
        <v>1900</v>
      </c>
      <c r="Q178" s="83"/>
      <c r="R178" s="88"/>
      <c r="S178" s="20" t="s">
        <v>191</v>
      </c>
      <c r="T178" s="13"/>
      <c r="U178" s="14"/>
      <c r="V178" s="15"/>
      <c r="W178" s="15"/>
    </row>
    <row r="179" spans="1:23" ht="41.4">
      <c r="A179" s="20">
        <f>MAX(A$5:$A178)+1</f>
        <v>76</v>
      </c>
      <c r="B179" s="67" t="s">
        <v>703</v>
      </c>
      <c r="C179" s="29" t="s">
        <v>704</v>
      </c>
      <c r="D179" s="29"/>
      <c r="E179" s="22">
        <v>19</v>
      </c>
      <c r="F179" s="22">
        <v>3</v>
      </c>
      <c r="G179" s="32">
        <v>1983</v>
      </c>
      <c r="H179" s="29" t="s">
        <v>705</v>
      </c>
      <c r="I179" s="71" t="s">
        <v>173</v>
      </c>
      <c r="J179" s="71" t="s">
        <v>64</v>
      </c>
      <c r="K179" s="20" t="s">
        <v>706</v>
      </c>
      <c r="L179" s="20">
        <v>62</v>
      </c>
      <c r="M179" s="20" t="s">
        <v>9</v>
      </c>
      <c r="N179" s="20">
        <v>20</v>
      </c>
      <c r="O179" s="20">
        <v>12</v>
      </c>
      <c r="P179" s="20">
        <v>2021</v>
      </c>
      <c r="Q179" s="25" t="s">
        <v>707</v>
      </c>
      <c r="R179" s="35">
        <v>553106610</v>
      </c>
      <c r="S179" s="20" t="s">
        <v>179</v>
      </c>
      <c r="T179" s="13"/>
      <c r="U179" s="14"/>
      <c r="V179" s="15" t="s">
        <v>40</v>
      </c>
      <c r="W179" s="15" t="s">
        <v>16</v>
      </c>
    </row>
    <row r="180" spans="1:23" ht="55.2">
      <c r="A180" s="20">
        <f>MAX(A$5:$A179)+1</f>
        <v>77</v>
      </c>
      <c r="B180" s="67" t="s">
        <v>708</v>
      </c>
      <c r="C180" s="29"/>
      <c r="D180" s="29" t="s">
        <v>709</v>
      </c>
      <c r="E180" s="22">
        <v>7</v>
      </c>
      <c r="F180" s="22">
        <v>5</v>
      </c>
      <c r="G180" s="32">
        <v>2001</v>
      </c>
      <c r="H180" s="29" t="s">
        <v>710</v>
      </c>
      <c r="I180" s="71" t="s">
        <v>175</v>
      </c>
      <c r="J180" s="71" t="s">
        <v>109</v>
      </c>
      <c r="K180" s="20" t="s">
        <v>711</v>
      </c>
      <c r="L180" s="20">
        <v>69.5</v>
      </c>
      <c r="M180" s="20" t="s">
        <v>9</v>
      </c>
      <c r="N180" s="20">
        <v>21</v>
      </c>
      <c r="O180" s="20">
        <v>12</v>
      </c>
      <c r="P180" s="20">
        <v>2021</v>
      </c>
      <c r="Q180" s="25" t="s">
        <v>712</v>
      </c>
      <c r="R180" s="28">
        <v>620014710</v>
      </c>
      <c r="S180" s="20" t="s">
        <v>179</v>
      </c>
      <c r="T180" s="13"/>
      <c r="U180" s="14"/>
      <c r="V180" s="15" t="s">
        <v>41</v>
      </c>
      <c r="W180" s="15" t="s">
        <v>17</v>
      </c>
    </row>
    <row r="181" spans="1:23" ht="41.4">
      <c r="A181" s="20">
        <f>MAX(A$5:$A180)+1</f>
        <v>78</v>
      </c>
      <c r="B181" s="67" t="s">
        <v>713</v>
      </c>
      <c r="C181" s="29"/>
      <c r="D181" s="29" t="s">
        <v>714</v>
      </c>
      <c r="E181" s="22">
        <v>19</v>
      </c>
      <c r="F181" s="22">
        <v>11</v>
      </c>
      <c r="G181" s="32">
        <v>2002</v>
      </c>
      <c r="H181" s="29" t="s">
        <v>715</v>
      </c>
      <c r="I181" s="71" t="s">
        <v>171</v>
      </c>
      <c r="J181" s="71" t="s">
        <v>54</v>
      </c>
      <c r="K181" s="20" t="s">
        <v>716</v>
      </c>
      <c r="L181" s="20">
        <v>69.5</v>
      </c>
      <c r="M181" s="20" t="s">
        <v>9</v>
      </c>
      <c r="N181" s="20">
        <v>21</v>
      </c>
      <c r="O181" s="20">
        <v>12</v>
      </c>
      <c r="P181" s="20">
        <v>2021</v>
      </c>
      <c r="Q181" s="25" t="s">
        <v>717</v>
      </c>
      <c r="R181" s="28">
        <v>620014710</v>
      </c>
      <c r="S181" s="20" t="s">
        <v>179</v>
      </c>
      <c r="T181" s="13"/>
      <c r="U181" s="14"/>
      <c r="V181" s="15" t="s">
        <v>40</v>
      </c>
      <c r="W181" s="15" t="s">
        <v>16</v>
      </c>
    </row>
    <row r="182" spans="1:23" ht="55.2">
      <c r="A182" s="86">
        <f>MAX(A$5:$A181)+1</f>
        <v>79</v>
      </c>
      <c r="B182" s="67" t="s">
        <v>718</v>
      </c>
      <c r="C182" s="30"/>
      <c r="D182" s="29" t="s">
        <v>719</v>
      </c>
      <c r="E182" s="22">
        <v>10</v>
      </c>
      <c r="F182" s="22">
        <v>4</v>
      </c>
      <c r="G182" s="22">
        <v>1988</v>
      </c>
      <c r="H182" s="23" t="s">
        <v>720</v>
      </c>
      <c r="I182" s="83" t="s">
        <v>176</v>
      </c>
      <c r="J182" s="83" t="s">
        <v>125</v>
      </c>
      <c r="K182" s="83" t="s">
        <v>721</v>
      </c>
      <c r="L182" s="86">
        <v>69.5</v>
      </c>
      <c r="M182" s="86" t="s">
        <v>9</v>
      </c>
      <c r="N182" s="86">
        <v>23</v>
      </c>
      <c r="O182" s="86">
        <v>12</v>
      </c>
      <c r="P182" s="86">
        <v>2021</v>
      </c>
      <c r="Q182" s="83" t="s">
        <v>722</v>
      </c>
      <c r="R182" s="88">
        <v>620014710</v>
      </c>
      <c r="S182" s="20" t="s">
        <v>179</v>
      </c>
      <c r="T182" s="13"/>
      <c r="U182" s="14"/>
      <c r="V182" s="15" t="s">
        <v>41</v>
      </c>
      <c r="W182" s="15" t="s">
        <v>17</v>
      </c>
    </row>
    <row r="183" spans="1:23">
      <c r="A183" s="86"/>
      <c r="B183" s="67" t="s">
        <v>723</v>
      </c>
      <c r="C183" s="30"/>
      <c r="D183" s="29" t="s">
        <v>724</v>
      </c>
      <c r="E183" s="22">
        <v>3</v>
      </c>
      <c r="F183" s="22">
        <v>5</v>
      </c>
      <c r="G183" s="22">
        <v>1988</v>
      </c>
      <c r="H183" s="23" t="s">
        <v>720</v>
      </c>
      <c r="I183" s="83" t="s">
        <v>176</v>
      </c>
      <c r="J183" s="83" t="s">
        <v>125</v>
      </c>
      <c r="K183" s="83"/>
      <c r="L183" s="86"/>
      <c r="M183" s="86"/>
      <c r="N183" s="86">
        <v>0</v>
      </c>
      <c r="O183" s="86">
        <v>1</v>
      </c>
      <c r="P183" s="86">
        <v>1900</v>
      </c>
      <c r="Q183" s="83"/>
      <c r="R183" s="88"/>
      <c r="S183" s="20" t="s">
        <v>191</v>
      </c>
      <c r="T183" s="13"/>
      <c r="U183" s="14"/>
      <c r="V183" s="15"/>
      <c r="W183" s="15"/>
    </row>
    <row r="184" spans="1:23">
      <c r="A184" s="86"/>
      <c r="B184" s="67" t="s">
        <v>725</v>
      </c>
      <c r="C184" s="30"/>
      <c r="D184" s="30"/>
      <c r="E184" s="22">
        <v>27</v>
      </c>
      <c r="F184" s="22">
        <v>8</v>
      </c>
      <c r="G184" s="22">
        <v>2017</v>
      </c>
      <c r="H184" s="23" t="s">
        <v>720</v>
      </c>
      <c r="I184" s="83" t="s">
        <v>176</v>
      </c>
      <c r="J184" s="83" t="s">
        <v>125</v>
      </c>
      <c r="K184" s="83"/>
      <c r="L184" s="86"/>
      <c r="M184" s="86"/>
      <c r="N184" s="86">
        <v>0</v>
      </c>
      <c r="O184" s="86">
        <v>1</v>
      </c>
      <c r="P184" s="86">
        <v>1900</v>
      </c>
      <c r="Q184" s="83"/>
      <c r="R184" s="88"/>
      <c r="S184" s="20" t="s">
        <v>4</v>
      </c>
      <c r="T184" s="13"/>
      <c r="U184" s="14"/>
      <c r="V184" s="15"/>
      <c r="W184" s="15"/>
    </row>
    <row r="185" spans="1:23">
      <c r="A185" s="86"/>
      <c r="B185" s="67" t="s">
        <v>726</v>
      </c>
      <c r="C185" s="30"/>
      <c r="D185" s="30"/>
      <c r="E185" s="22">
        <v>4</v>
      </c>
      <c r="F185" s="22">
        <v>6</v>
      </c>
      <c r="G185" s="22">
        <v>2019</v>
      </c>
      <c r="H185" s="23" t="s">
        <v>720</v>
      </c>
      <c r="I185" s="83" t="s">
        <v>176</v>
      </c>
      <c r="J185" s="83" t="s">
        <v>125</v>
      </c>
      <c r="K185" s="83"/>
      <c r="L185" s="86"/>
      <c r="M185" s="86"/>
      <c r="N185" s="86">
        <v>0</v>
      </c>
      <c r="O185" s="86">
        <v>1</v>
      </c>
      <c r="P185" s="86">
        <v>1900</v>
      </c>
      <c r="Q185" s="83"/>
      <c r="R185" s="88"/>
      <c r="S185" s="20" t="s">
        <v>4</v>
      </c>
      <c r="T185" s="13"/>
      <c r="U185" s="14"/>
      <c r="V185" s="15"/>
      <c r="W185" s="15"/>
    </row>
    <row r="186" spans="1:23" ht="15" customHeight="1">
      <c r="A186" s="86">
        <f>MAX(A$5:$A185)+1</f>
        <v>80</v>
      </c>
      <c r="B186" s="67" t="s">
        <v>727</v>
      </c>
      <c r="C186" s="20"/>
      <c r="D186" s="29" t="s">
        <v>728</v>
      </c>
      <c r="E186" s="22">
        <v>24</v>
      </c>
      <c r="F186" s="22">
        <v>1</v>
      </c>
      <c r="G186" s="31">
        <v>1980</v>
      </c>
      <c r="H186" s="36" t="s">
        <v>729</v>
      </c>
      <c r="I186" s="83" t="s">
        <v>175</v>
      </c>
      <c r="J186" s="83" t="s">
        <v>109</v>
      </c>
      <c r="K186" s="86" t="s">
        <v>730</v>
      </c>
      <c r="L186" s="86">
        <v>69.5</v>
      </c>
      <c r="M186" s="95" t="s">
        <v>9</v>
      </c>
      <c r="N186" s="95">
        <v>28</v>
      </c>
      <c r="O186" s="95">
        <v>12</v>
      </c>
      <c r="P186" s="95">
        <v>2021</v>
      </c>
      <c r="Q186" s="95" t="s">
        <v>731</v>
      </c>
      <c r="R186" s="88">
        <v>620014710</v>
      </c>
      <c r="S186" s="20" t="s">
        <v>179</v>
      </c>
      <c r="T186" s="13"/>
      <c r="U186" s="14"/>
      <c r="V186" s="15" t="s">
        <v>43</v>
      </c>
      <c r="W186" s="15" t="s">
        <v>19</v>
      </c>
    </row>
    <row r="187" spans="1:23">
      <c r="A187" s="86"/>
      <c r="B187" s="67" t="s">
        <v>732</v>
      </c>
      <c r="C187" s="29" t="s">
        <v>733</v>
      </c>
      <c r="D187" s="29"/>
      <c r="E187" s="22">
        <v>13</v>
      </c>
      <c r="F187" s="22">
        <v>4</v>
      </c>
      <c r="G187" s="31">
        <v>2003</v>
      </c>
      <c r="H187" s="36" t="s">
        <v>729</v>
      </c>
      <c r="I187" s="83" t="s">
        <v>175</v>
      </c>
      <c r="J187" s="83" t="s">
        <v>109</v>
      </c>
      <c r="K187" s="86"/>
      <c r="L187" s="86"/>
      <c r="M187" s="95"/>
      <c r="N187" s="95">
        <v>0</v>
      </c>
      <c r="O187" s="95">
        <v>1</v>
      </c>
      <c r="P187" s="95">
        <v>1900</v>
      </c>
      <c r="Q187" s="95"/>
      <c r="R187" s="88"/>
      <c r="S187" s="20" t="s">
        <v>4</v>
      </c>
      <c r="T187" s="13"/>
      <c r="U187" s="14"/>
      <c r="V187" s="15"/>
      <c r="W187" s="15"/>
    </row>
    <row r="188" spans="1:23">
      <c r="A188" s="86"/>
      <c r="B188" s="67" t="s">
        <v>734</v>
      </c>
      <c r="C188" s="20"/>
      <c r="D188" s="30"/>
      <c r="E188" s="22">
        <v>20</v>
      </c>
      <c r="F188" s="22">
        <v>5</v>
      </c>
      <c r="G188" s="31">
        <v>2011</v>
      </c>
      <c r="H188" s="36" t="s">
        <v>729</v>
      </c>
      <c r="I188" s="83" t="s">
        <v>175</v>
      </c>
      <c r="J188" s="83" t="s">
        <v>109</v>
      </c>
      <c r="K188" s="86"/>
      <c r="L188" s="86"/>
      <c r="M188" s="95"/>
      <c r="N188" s="95">
        <v>0</v>
      </c>
      <c r="O188" s="95">
        <v>1</v>
      </c>
      <c r="P188" s="95">
        <v>1900</v>
      </c>
      <c r="Q188" s="95"/>
      <c r="R188" s="88"/>
      <c r="S188" s="20" t="s">
        <v>4</v>
      </c>
      <c r="T188" s="13"/>
      <c r="U188" s="14"/>
      <c r="V188" s="15"/>
      <c r="W188" s="15"/>
    </row>
    <row r="189" spans="1:23" ht="55.2">
      <c r="A189" s="86">
        <f>MAX(A$5:$A188)+1</f>
        <v>81</v>
      </c>
      <c r="B189" s="67" t="s">
        <v>735</v>
      </c>
      <c r="C189" s="30"/>
      <c r="D189" s="29" t="s">
        <v>736</v>
      </c>
      <c r="E189" s="22">
        <v>15</v>
      </c>
      <c r="F189" s="22">
        <v>7</v>
      </c>
      <c r="G189" s="22">
        <v>1989</v>
      </c>
      <c r="H189" s="23" t="s">
        <v>737</v>
      </c>
      <c r="I189" s="83" t="s">
        <v>175</v>
      </c>
      <c r="J189" s="83" t="s">
        <v>109</v>
      </c>
      <c r="K189" s="86" t="s">
        <v>738</v>
      </c>
      <c r="L189" s="86">
        <v>63</v>
      </c>
      <c r="M189" s="86" t="s">
        <v>9</v>
      </c>
      <c r="N189" s="86">
        <v>30</v>
      </c>
      <c r="O189" s="86">
        <v>12</v>
      </c>
      <c r="P189" s="86">
        <v>2021</v>
      </c>
      <c r="Q189" s="83" t="s">
        <v>739</v>
      </c>
      <c r="R189" s="91">
        <v>562027665</v>
      </c>
      <c r="S189" s="20" t="s">
        <v>179</v>
      </c>
      <c r="T189" s="13"/>
      <c r="U189" s="14"/>
      <c r="V189" s="15" t="s">
        <v>41</v>
      </c>
      <c r="W189" s="15" t="s">
        <v>17</v>
      </c>
    </row>
    <row r="190" spans="1:23">
      <c r="A190" s="86"/>
      <c r="B190" s="67" t="s">
        <v>740</v>
      </c>
      <c r="C190" s="29" t="s">
        <v>741</v>
      </c>
      <c r="D190" s="29"/>
      <c r="E190" s="22">
        <v>3</v>
      </c>
      <c r="F190" s="22">
        <v>6</v>
      </c>
      <c r="G190" s="22">
        <v>1986</v>
      </c>
      <c r="H190" s="23" t="s">
        <v>737</v>
      </c>
      <c r="I190" s="83" t="s">
        <v>175</v>
      </c>
      <c r="J190" s="83" t="s">
        <v>109</v>
      </c>
      <c r="K190" s="86"/>
      <c r="L190" s="86"/>
      <c r="M190" s="86"/>
      <c r="N190" s="86">
        <v>0</v>
      </c>
      <c r="O190" s="86">
        <v>1</v>
      </c>
      <c r="P190" s="86">
        <v>1900</v>
      </c>
      <c r="Q190" s="83"/>
      <c r="R190" s="91"/>
      <c r="S190" s="20" t="s">
        <v>191</v>
      </c>
      <c r="T190" s="13"/>
      <c r="U190" s="14"/>
      <c r="V190" s="15"/>
      <c r="W190" s="15"/>
    </row>
    <row r="191" spans="1:23" ht="55.2">
      <c r="A191" s="86">
        <f>MAX(A$5:$A190)+1</f>
        <v>82</v>
      </c>
      <c r="B191" s="67" t="s">
        <v>742</v>
      </c>
      <c r="C191" s="29">
        <v>125690791</v>
      </c>
      <c r="D191" s="29"/>
      <c r="E191" s="22">
        <v>2</v>
      </c>
      <c r="F191" s="22">
        <v>2</v>
      </c>
      <c r="G191" s="22">
        <v>1996</v>
      </c>
      <c r="H191" s="23" t="s">
        <v>743</v>
      </c>
      <c r="I191" s="83" t="s">
        <v>177</v>
      </c>
      <c r="J191" s="83" t="s">
        <v>144</v>
      </c>
      <c r="K191" s="86" t="s">
        <v>744</v>
      </c>
      <c r="L191" s="86">
        <v>69.5</v>
      </c>
      <c r="M191" s="86" t="s">
        <v>9</v>
      </c>
      <c r="N191" s="86">
        <v>4</v>
      </c>
      <c r="O191" s="86">
        <v>1</v>
      </c>
      <c r="P191" s="86">
        <v>2022</v>
      </c>
      <c r="Q191" s="83" t="s">
        <v>745</v>
      </c>
      <c r="R191" s="88">
        <v>620014710</v>
      </c>
      <c r="S191" s="20" t="s">
        <v>179</v>
      </c>
      <c r="T191" s="13">
        <v>8708618870</v>
      </c>
      <c r="U191" s="14"/>
      <c r="V191" s="15" t="s">
        <v>41</v>
      </c>
      <c r="W191" s="15" t="s">
        <v>17</v>
      </c>
    </row>
    <row r="192" spans="1:23">
      <c r="A192" s="86"/>
      <c r="B192" s="67" t="s">
        <v>746</v>
      </c>
      <c r="C192" s="29"/>
      <c r="D192" s="29" t="s">
        <v>747</v>
      </c>
      <c r="E192" s="22">
        <v>9</v>
      </c>
      <c r="F192" s="22">
        <v>4</v>
      </c>
      <c r="G192" s="22">
        <v>1997</v>
      </c>
      <c r="H192" s="23" t="s">
        <v>743</v>
      </c>
      <c r="I192" s="83" t="s">
        <v>177</v>
      </c>
      <c r="J192" s="83" t="s">
        <v>144</v>
      </c>
      <c r="K192" s="86"/>
      <c r="L192" s="86"/>
      <c r="M192" s="86"/>
      <c r="N192" s="86">
        <v>0</v>
      </c>
      <c r="O192" s="86">
        <v>1</v>
      </c>
      <c r="P192" s="86">
        <v>1900</v>
      </c>
      <c r="Q192" s="83"/>
      <c r="R192" s="88"/>
      <c r="S192" s="20" t="s">
        <v>191</v>
      </c>
      <c r="T192" s="13"/>
      <c r="U192" s="14"/>
      <c r="V192" s="15" t="s">
        <v>40</v>
      </c>
      <c r="W192" s="15"/>
    </row>
    <row r="193" spans="1:23">
      <c r="A193" s="86"/>
      <c r="B193" s="67" t="s">
        <v>748</v>
      </c>
      <c r="C193" s="29"/>
      <c r="D193" s="29"/>
      <c r="E193" s="22">
        <v>12</v>
      </c>
      <c r="F193" s="22">
        <v>6</v>
      </c>
      <c r="G193" s="22">
        <v>2018</v>
      </c>
      <c r="H193" s="23" t="s">
        <v>743</v>
      </c>
      <c r="I193" s="83" t="s">
        <v>177</v>
      </c>
      <c r="J193" s="83" t="s">
        <v>144</v>
      </c>
      <c r="K193" s="86"/>
      <c r="L193" s="86"/>
      <c r="M193" s="86"/>
      <c r="N193" s="86">
        <v>0</v>
      </c>
      <c r="O193" s="86">
        <v>1</v>
      </c>
      <c r="P193" s="86">
        <v>1900</v>
      </c>
      <c r="Q193" s="83"/>
      <c r="R193" s="88"/>
      <c r="S193" s="20" t="s">
        <v>4</v>
      </c>
      <c r="T193" s="13"/>
      <c r="U193" s="14"/>
      <c r="V193" s="15" t="s">
        <v>44</v>
      </c>
      <c r="W193" s="15"/>
    </row>
    <row r="194" spans="1:23">
      <c r="A194" s="86"/>
      <c r="B194" s="67" t="s">
        <v>749</v>
      </c>
      <c r="C194" s="29"/>
      <c r="D194" s="29"/>
      <c r="E194" s="22">
        <v>19</v>
      </c>
      <c r="F194" s="22">
        <v>4</v>
      </c>
      <c r="G194" s="22">
        <v>2021</v>
      </c>
      <c r="H194" s="23" t="s">
        <v>743</v>
      </c>
      <c r="I194" s="83" t="s">
        <v>177</v>
      </c>
      <c r="J194" s="83" t="s">
        <v>144</v>
      </c>
      <c r="K194" s="86"/>
      <c r="L194" s="86"/>
      <c r="M194" s="86"/>
      <c r="N194" s="86">
        <v>0</v>
      </c>
      <c r="O194" s="86">
        <v>1</v>
      </c>
      <c r="P194" s="86">
        <v>1900</v>
      </c>
      <c r="Q194" s="83"/>
      <c r="R194" s="88"/>
      <c r="S194" s="20" t="s">
        <v>4</v>
      </c>
      <c r="T194" s="13"/>
      <c r="U194" s="14"/>
      <c r="V194" s="15" t="s">
        <v>44</v>
      </c>
      <c r="W194" s="15"/>
    </row>
    <row r="195" spans="1:23" ht="55.2">
      <c r="A195" s="20">
        <f>MAX(A$5:$A194)+1</f>
        <v>83</v>
      </c>
      <c r="B195" s="67" t="s">
        <v>750</v>
      </c>
      <c r="C195" s="20"/>
      <c r="D195" s="29" t="s">
        <v>751</v>
      </c>
      <c r="E195" s="22">
        <v>22</v>
      </c>
      <c r="F195" s="22">
        <v>8</v>
      </c>
      <c r="G195" s="31">
        <v>1990</v>
      </c>
      <c r="H195" s="29" t="s">
        <v>752</v>
      </c>
      <c r="I195" s="71" t="s">
        <v>175</v>
      </c>
      <c r="J195" s="71" t="s">
        <v>109</v>
      </c>
      <c r="K195" s="20" t="s">
        <v>753</v>
      </c>
      <c r="L195" s="20">
        <v>69.5</v>
      </c>
      <c r="M195" s="20" t="s">
        <v>9</v>
      </c>
      <c r="N195" s="37">
        <v>6</v>
      </c>
      <c r="O195" s="37">
        <v>1</v>
      </c>
      <c r="P195" s="37">
        <v>2022</v>
      </c>
      <c r="Q195" s="37" t="s">
        <v>754</v>
      </c>
      <c r="R195" s="28">
        <v>620014710</v>
      </c>
      <c r="S195" s="20" t="s">
        <v>179</v>
      </c>
      <c r="T195" s="14" t="s">
        <v>1050</v>
      </c>
      <c r="U195" s="14" t="s">
        <v>1051</v>
      </c>
      <c r="V195" s="15" t="s">
        <v>41</v>
      </c>
      <c r="W195" s="15" t="s">
        <v>17</v>
      </c>
    </row>
    <row r="196" spans="1:23" ht="15" customHeight="1">
      <c r="A196" s="86">
        <f>MAX(A$5:$A195)+1</f>
        <v>84</v>
      </c>
      <c r="B196" s="67" t="s">
        <v>755</v>
      </c>
      <c r="C196" s="29">
        <v>173556228</v>
      </c>
      <c r="D196" s="29"/>
      <c r="E196" s="22">
        <v>22</v>
      </c>
      <c r="F196" s="22">
        <v>2</v>
      </c>
      <c r="G196" s="22">
        <v>1977</v>
      </c>
      <c r="H196" s="20" t="s">
        <v>756</v>
      </c>
      <c r="I196" s="83" t="s">
        <v>175</v>
      </c>
      <c r="J196" s="83" t="s">
        <v>109</v>
      </c>
      <c r="K196" s="86" t="s">
        <v>757</v>
      </c>
      <c r="L196" s="86">
        <v>69.5</v>
      </c>
      <c r="M196" s="95" t="s">
        <v>9</v>
      </c>
      <c r="N196" s="95">
        <v>13</v>
      </c>
      <c r="O196" s="95">
        <v>1</v>
      </c>
      <c r="P196" s="95">
        <v>2022</v>
      </c>
      <c r="Q196" s="95" t="s">
        <v>758</v>
      </c>
      <c r="R196" s="88">
        <v>620014710</v>
      </c>
      <c r="S196" s="20" t="s">
        <v>179</v>
      </c>
      <c r="T196" s="13"/>
      <c r="U196" s="14" t="s">
        <v>1052</v>
      </c>
      <c r="V196" s="15" t="s">
        <v>41</v>
      </c>
      <c r="W196" s="15" t="s">
        <v>17</v>
      </c>
    </row>
    <row r="197" spans="1:23">
      <c r="A197" s="86"/>
      <c r="B197" s="67" t="s">
        <v>759</v>
      </c>
      <c r="C197" s="29">
        <v>172344563</v>
      </c>
      <c r="D197" s="29"/>
      <c r="E197" s="22">
        <v>27</v>
      </c>
      <c r="F197" s="22">
        <v>10</v>
      </c>
      <c r="G197" s="22">
        <v>1975</v>
      </c>
      <c r="H197" s="20" t="s">
        <v>756</v>
      </c>
      <c r="I197" s="83" t="s">
        <v>175</v>
      </c>
      <c r="J197" s="83" t="s">
        <v>109</v>
      </c>
      <c r="K197" s="86"/>
      <c r="L197" s="86"/>
      <c r="M197" s="95"/>
      <c r="N197" s="95">
        <v>0</v>
      </c>
      <c r="O197" s="95">
        <v>1</v>
      </c>
      <c r="P197" s="95">
        <v>1900</v>
      </c>
      <c r="Q197" s="95"/>
      <c r="R197" s="88"/>
      <c r="S197" s="20" t="s">
        <v>191</v>
      </c>
      <c r="T197" s="13"/>
      <c r="U197" s="14"/>
      <c r="V197" s="15" t="s">
        <v>40</v>
      </c>
      <c r="W197" s="15"/>
    </row>
    <row r="198" spans="1:23" ht="27.6">
      <c r="A198" s="86"/>
      <c r="B198" s="67" t="s">
        <v>760</v>
      </c>
      <c r="C198" s="29">
        <v>174791754</v>
      </c>
      <c r="D198" s="29"/>
      <c r="E198" s="22">
        <v>24</v>
      </c>
      <c r="F198" s="22">
        <v>2</v>
      </c>
      <c r="G198" s="22">
        <v>1996</v>
      </c>
      <c r="H198" s="20" t="s">
        <v>756</v>
      </c>
      <c r="I198" s="83" t="s">
        <v>175</v>
      </c>
      <c r="J198" s="83" t="s">
        <v>109</v>
      </c>
      <c r="K198" s="86"/>
      <c r="L198" s="86"/>
      <c r="M198" s="95"/>
      <c r="N198" s="95">
        <v>0</v>
      </c>
      <c r="O198" s="95">
        <v>1</v>
      </c>
      <c r="P198" s="95">
        <v>1900</v>
      </c>
      <c r="Q198" s="95"/>
      <c r="R198" s="88"/>
      <c r="S198" s="20" t="s">
        <v>4</v>
      </c>
      <c r="T198" s="13"/>
      <c r="U198" s="14"/>
      <c r="V198" s="15" t="s">
        <v>41</v>
      </c>
      <c r="W198" s="15"/>
    </row>
    <row r="199" spans="1:23">
      <c r="A199" s="86"/>
      <c r="B199" s="67" t="s">
        <v>761</v>
      </c>
      <c r="C199" s="29"/>
      <c r="D199" s="29"/>
      <c r="E199" s="22">
        <v>17</v>
      </c>
      <c r="F199" s="22">
        <v>11</v>
      </c>
      <c r="G199" s="22">
        <v>2016</v>
      </c>
      <c r="H199" s="20" t="s">
        <v>756</v>
      </c>
      <c r="I199" s="83" t="s">
        <v>175</v>
      </c>
      <c r="J199" s="83" t="s">
        <v>109</v>
      </c>
      <c r="K199" s="86"/>
      <c r="L199" s="86"/>
      <c r="M199" s="95"/>
      <c r="N199" s="95">
        <v>0</v>
      </c>
      <c r="O199" s="95">
        <v>1</v>
      </c>
      <c r="P199" s="95">
        <v>1900</v>
      </c>
      <c r="Q199" s="95"/>
      <c r="R199" s="88"/>
      <c r="S199" s="20" t="s">
        <v>4</v>
      </c>
      <c r="T199" s="13"/>
      <c r="U199" s="14"/>
      <c r="V199" s="15" t="s">
        <v>44</v>
      </c>
      <c r="W199" s="15"/>
    </row>
    <row r="200" spans="1:23" ht="15" customHeight="1">
      <c r="A200" s="86">
        <f>MAX(A$5:$A199)+1</f>
        <v>85</v>
      </c>
      <c r="B200" s="67" t="s">
        <v>762</v>
      </c>
      <c r="C200" s="30">
        <v>125571272</v>
      </c>
      <c r="D200" s="29" t="s">
        <v>763</v>
      </c>
      <c r="E200" s="22">
        <v>13</v>
      </c>
      <c r="F200" s="22">
        <v>1</v>
      </c>
      <c r="G200" s="31">
        <v>1994</v>
      </c>
      <c r="H200" s="29" t="s">
        <v>764</v>
      </c>
      <c r="I200" s="83" t="s">
        <v>172</v>
      </c>
      <c r="J200" s="83" t="s">
        <v>114</v>
      </c>
      <c r="K200" s="86" t="s">
        <v>765</v>
      </c>
      <c r="L200" s="86">
        <v>69.5</v>
      </c>
      <c r="M200" s="95" t="s">
        <v>9</v>
      </c>
      <c r="N200" s="95">
        <v>10</v>
      </c>
      <c r="O200" s="95">
        <v>2</v>
      </c>
      <c r="P200" s="95">
        <v>2022</v>
      </c>
      <c r="Q200" s="95" t="s">
        <v>766</v>
      </c>
      <c r="R200" s="88">
        <v>620014710</v>
      </c>
      <c r="S200" s="20" t="s">
        <v>179</v>
      </c>
      <c r="T200" s="13">
        <v>8294963213</v>
      </c>
      <c r="U200" s="14"/>
      <c r="V200" s="15" t="s">
        <v>41</v>
      </c>
      <c r="W200" s="15" t="s">
        <v>17</v>
      </c>
    </row>
    <row r="201" spans="1:23" ht="27.6">
      <c r="A201" s="86"/>
      <c r="B201" s="67" t="s">
        <v>767</v>
      </c>
      <c r="C201" s="30">
        <v>125571674</v>
      </c>
      <c r="D201" s="29" t="s">
        <v>768</v>
      </c>
      <c r="E201" s="22">
        <v>13</v>
      </c>
      <c r="F201" s="22">
        <v>1</v>
      </c>
      <c r="G201" s="31">
        <v>1994</v>
      </c>
      <c r="H201" s="29" t="s">
        <v>764</v>
      </c>
      <c r="I201" s="83" t="s">
        <v>172</v>
      </c>
      <c r="J201" s="83" t="s">
        <v>114</v>
      </c>
      <c r="K201" s="86"/>
      <c r="L201" s="86"/>
      <c r="M201" s="95"/>
      <c r="N201" s="95">
        <v>0</v>
      </c>
      <c r="O201" s="95">
        <v>1</v>
      </c>
      <c r="P201" s="95">
        <v>1900</v>
      </c>
      <c r="Q201" s="95"/>
      <c r="R201" s="88"/>
      <c r="S201" s="20" t="s">
        <v>191</v>
      </c>
      <c r="T201" s="13">
        <v>8415331155</v>
      </c>
      <c r="U201" s="14"/>
      <c r="V201" s="15" t="s">
        <v>41</v>
      </c>
      <c r="W201" s="15"/>
    </row>
    <row r="202" spans="1:23">
      <c r="A202" s="86"/>
      <c r="B202" s="67" t="s">
        <v>769</v>
      </c>
      <c r="C202" s="38"/>
      <c r="D202" s="38"/>
      <c r="E202" s="22">
        <v>16</v>
      </c>
      <c r="F202" s="22">
        <v>7</v>
      </c>
      <c r="G202" s="31">
        <v>2020</v>
      </c>
      <c r="H202" s="29" t="s">
        <v>764</v>
      </c>
      <c r="I202" s="83" t="s">
        <v>172</v>
      </c>
      <c r="J202" s="83" t="s">
        <v>114</v>
      </c>
      <c r="K202" s="86"/>
      <c r="L202" s="86"/>
      <c r="M202" s="95"/>
      <c r="N202" s="95">
        <v>0</v>
      </c>
      <c r="O202" s="95">
        <v>1</v>
      </c>
      <c r="P202" s="95">
        <v>1900</v>
      </c>
      <c r="Q202" s="95"/>
      <c r="R202" s="88"/>
      <c r="S202" s="20" t="s">
        <v>4</v>
      </c>
      <c r="T202" s="13"/>
      <c r="U202" s="14"/>
      <c r="V202" s="15" t="s">
        <v>44</v>
      </c>
      <c r="W202" s="15"/>
    </row>
    <row r="203" spans="1:23" ht="15" customHeight="1">
      <c r="A203" s="86">
        <f>MAX(A$5:$A202)+1</f>
        <v>86</v>
      </c>
      <c r="B203" s="67" t="s">
        <v>770</v>
      </c>
      <c r="C203" s="30"/>
      <c r="D203" s="29" t="s">
        <v>771</v>
      </c>
      <c r="E203" s="22">
        <v>11</v>
      </c>
      <c r="F203" s="22">
        <v>10</v>
      </c>
      <c r="G203" s="31">
        <v>1990</v>
      </c>
      <c r="H203" s="36" t="s">
        <v>772</v>
      </c>
      <c r="I203" s="83" t="s">
        <v>171</v>
      </c>
      <c r="J203" s="83" t="s">
        <v>54</v>
      </c>
      <c r="K203" s="86" t="s">
        <v>773</v>
      </c>
      <c r="L203" s="86">
        <v>69.5</v>
      </c>
      <c r="M203" s="95" t="s">
        <v>9</v>
      </c>
      <c r="N203" s="95">
        <v>14</v>
      </c>
      <c r="O203" s="95">
        <v>2</v>
      </c>
      <c r="P203" s="95">
        <v>2022</v>
      </c>
      <c r="Q203" s="95" t="s">
        <v>774</v>
      </c>
      <c r="R203" s="88">
        <v>620014710</v>
      </c>
      <c r="S203" s="30" t="s">
        <v>37</v>
      </c>
      <c r="T203" s="13">
        <v>8313194453</v>
      </c>
      <c r="U203" s="14"/>
      <c r="V203" s="15" t="s">
        <v>41</v>
      </c>
      <c r="W203" s="15"/>
    </row>
    <row r="204" spans="1:23" ht="41.4">
      <c r="A204" s="86"/>
      <c r="B204" s="67" t="s">
        <v>775</v>
      </c>
      <c r="C204" s="29" t="s">
        <v>776</v>
      </c>
      <c r="D204" s="29"/>
      <c r="E204" s="22">
        <v>18</v>
      </c>
      <c r="F204" s="22">
        <v>8</v>
      </c>
      <c r="G204" s="31">
        <v>1982</v>
      </c>
      <c r="H204" s="36" t="s">
        <v>772</v>
      </c>
      <c r="I204" s="83" t="s">
        <v>171</v>
      </c>
      <c r="J204" s="83" t="s">
        <v>54</v>
      </c>
      <c r="K204" s="86"/>
      <c r="L204" s="86"/>
      <c r="M204" s="95"/>
      <c r="N204" s="95">
        <v>0</v>
      </c>
      <c r="O204" s="95">
        <v>1</v>
      </c>
      <c r="P204" s="95">
        <v>1900</v>
      </c>
      <c r="Q204" s="95"/>
      <c r="R204" s="88"/>
      <c r="S204" s="20" t="s">
        <v>179</v>
      </c>
      <c r="T204" s="13"/>
      <c r="U204" s="14"/>
      <c r="V204" s="15" t="s">
        <v>40</v>
      </c>
      <c r="W204" s="15" t="s">
        <v>16</v>
      </c>
    </row>
    <row r="205" spans="1:23">
      <c r="A205" s="86"/>
      <c r="B205" s="67" t="s">
        <v>777</v>
      </c>
      <c r="C205" s="29" t="s">
        <v>778</v>
      </c>
      <c r="D205" s="30"/>
      <c r="E205" s="22">
        <v>7</v>
      </c>
      <c r="F205" s="22">
        <v>12</v>
      </c>
      <c r="G205" s="31">
        <v>1993</v>
      </c>
      <c r="H205" s="36" t="s">
        <v>772</v>
      </c>
      <c r="I205" s="83" t="s">
        <v>171</v>
      </c>
      <c r="J205" s="83" t="s">
        <v>54</v>
      </c>
      <c r="K205" s="86"/>
      <c r="L205" s="86"/>
      <c r="M205" s="95"/>
      <c r="N205" s="95">
        <v>0</v>
      </c>
      <c r="O205" s="95">
        <v>1</v>
      </c>
      <c r="P205" s="95">
        <v>1900</v>
      </c>
      <c r="Q205" s="95"/>
      <c r="R205" s="88"/>
      <c r="S205" s="20" t="s">
        <v>192</v>
      </c>
      <c r="T205" s="13"/>
      <c r="U205" s="14"/>
      <c r="V205" s="15" t="s">
        <v>40</v>
      </c>
      <c r="W205" s="15"/>
    </row>
    <row r="206" spans="1:23" ht="55.2">
      <c r="A206" s="20">
        <f>MAX(A$5:$A205)+1</f>
        <v>87</v>
      </c>
      <c r="B206" s="67" t="s">
        <v>779</v>
      </c>
      <c r="C206" s="29" t="s">
        <v>780</v>
      </c>
      <c r="D206" s="29"/>
      <c r="E206" s="22">
        <v>14</v>
      </c>
      <c r="F206" s="22">
        <v>9</v>
      </c>
      <c r="G206" s="31">
        <v>1996</v>
      </c>
      <c r="H206" s="29" t="s">
        <v>781</v>
      </c>
      <c r="I206" s="71" t="s">
        <v>175</v>
      </c>
      <c r="J206" s="71" t="s">
        <v>109</v>
      </c>
      <c r="K206" s="20" t="s">
        <v>782</v>
      </c>
      <c r="L206" s="20">
        <v>63</v>
      </c>
      <c r="M206" s="20" t="s">
        <v>9</v>
      </c>
      <c r="N206" s="37">
        <v>21</v>
      </c>
      <c r="O206" s="37">
        <v>2</v>
      </c>
      <c r="P206" s="37">
        <v>2022</v>
      </c>
      <c r="Q206" s="37" t="s">
        <v>783</v>
      </c>
      <c r="R206" s="35">
        <v>562027665</v>
      </c>
      <c r="S206" s="20" t="s">
        <v>179</v>
      </c>
      <c r="T206" s="13">
        <v>8457764658</v>
      </c>
      <c r="U206" s="14" t="s">
        <v>1053</v>
      </c>
      <c r="V206" s="15" t="s">
        <v>41</v>
      </c>
      <c r="W206" s="15" t="s">
        <v>17</v>
      </c>
    </row>
    <row r="207" spans="1:23" ht="55.2">
      <c r="A207" s="20">
        <f>MAX(A$5:$A206)+1</f>
        <v>88</v>
      </c>
      <c r="B207" s="67" t="s">
        <v>784</v>
      </c>
      <c r="C207" s="29">
        <v>172258666</v>
      </c>
      <c r="D207" s="29"/>
      <c r="E207" s="22">
        <v>23</v>
      </c>
      <c r="F207" s="22">
        <v>6</v>
      </c>
      <c r="G207" s="31">
        <v>1983</v>
      </c>
      <c r="H207" s="29" t="s">
        <v>785</v>
      </c>
      <c r="I207" s="71" t="s">
        <v>175</v>
      </c>
      <c r="J207" s="71" t="s">
        <v>109</v>
      </c>
      <c r="K207" s="20" t="s">
        <v>642</v>
      </c>
      <c r="L207" s="20">
        <v>69.5</v>
      </c>
      <c r="M207" s="20" t="s">
        <v>9</v>
      </c>
      <c r="N207" s="37">
        <v>4</v>
      </c>
      <c r="O207" s="37">
        <v>3</v>
      </c>
      <c r="P207" s="37">
        <v>2022</v>
      </c>
      <c r="Q207" s="37" t="s">
        <v>786</v>
      </c>
      <c r="R207" s="28">
        <v>620014710</v>
      </c>
      <c r="S207" s="20" t="s">
        <v>179</v>
      </c>
      <c r="T207" s="14" t="s">
        <v>1054</v>
      </c>
      <c r="U207" s="14" t="s">
        <v>1055</v>
      </c>
      <c r="V207" s="15" t="s">
        <v>41</v>
      </c>
      <c r="W207" s="15" t="s">
        <v>17</v>
      </c>
    </row>
    <row r="208" spans="1:23" ht="55.2">
      <c r="A208" s="20">
        <f>MAX(A$5:$A207)+1</f>
        <v>89</v>
      </c>
      <c r="B208" s="67" t="s">
        <v>787</v>
      </c>
      <c r="C208" s="29"/>
      <c r="D208" s="29" t="s">
        <v>788</v>
      </c>
      <c r="E208" s="22">
        <v>20</v>
      </c>
      <c r="F208" s="22">
        <v>6</v>
      </c>
      <c r="G208" s="31">
        <v>1987</v>
      </c>
      <c r="H208" s="29" t="s">
        <v>789</v>
      </c>
      <c r="I208" s="71" t="s">
        <v>171</v>
      </c>
      <c r="J208" s="71" t="s">
        <v>54</v>
      </c>
      <c r="K208" s="20" t="s">
        <v>790</v>
      </c>
      <c r="L208" s="20">
        <v>69.5</v>
      </c>
      <c r="M208" s="20" t="s">
        <v>9</v>
      </c>
      <c r="N208" s="37">
        <v>7</v>
      </c>
      <c r="O208" s="37">
        <v>3</v>
      </c>
      <c r="P208" s="37">
        <v>2022</v>
      </c>
      <c r="Q208" s="37" t="s">
        <v>791</v>
      </c>
      <c r="R208" s="28">
        <v>620014710</v>
      </c>
      <c r="S208" s="20" t="s">
        <v>179</v>
      </c>
      <c r="T208" s="13">
        <v>8590781213</v>
      </c>
      <c r="U208" s="14"/>
      <c r="V208" s="15" t="s">
        <v>41</v>
      </c>
      <c r="W208" s="15" t="s">
        <v>17</v>
      </c>
    </row>
    <row r="209" spans="1:23" ht="55.2">
      <c r="A209" s="20">
        <f>MAX(A$5:$A208)+1</f>
        <v>90</v>
      </c>
      <c r="B209" s="67" t="s">
        <v>792</v>
      </c>
      <c r="C209" s="29" t="s">
        <v>793</v>
      </c>
      <c r="D209" s="29"/>
      <c r="E209" s="22">
        <v>14</v>
      </c>
      <c r="F209" s="22">
        <v>9</v>
      </c>
      <c r="G209" s="31">
        <v>1992</v>
      </c>
      <c r="H209" s="29" t="s">
        <v>794</v>
      </c>
      <c r="I209" s="71" t="s">
        <v>173</v>
      </c>
      <c r="J209" s="71" t="s">
        <v>65</v>
      </c>
      <c r="K209" s="20" t="s">
        <v>795</v>
      </c>
      <c r="L209" s="20">
        <v>69.5</v>
      </c>
      <c r="M209" s="20" t="s">
        <v>9</v>
      </c>
      <c r="N209" s="37">
        <v>8</v>
      </c>
      <c r="O209" s="37">
        <v>3</v>
      </c>
      <c r="P209" s="37">
        <v>2022</v>
      </c>
      <c r="Q209" s="37" t="s">
        <v>796</v>
      </c>
      <c r="R209" s="28">
        <v>620014710</v>
      </c>
      <c r="S209" s="20" t="s">
        <v>179</v>
      </c>
      <c r="T209" s="13">
        <v>8134416205</v>
      </c>
      <c r="U209" s="14"/>
      <c r="V209" s="15" t="s">
        <v>41</v>
      </c>
      <c r="W209" s="15" t="s">
        <v>17</v>
      </c>
    </row>
    <row r="210" spans="1:23" ht="55.2">
      <c r="A210" s="20">
        <f>MAX(A$5:$A209)+1</f>
        <v>91</v>
      </c>
      <c r="B210" s="67" t="s">
        <v>797</v>
      </c>
      <c r="C210" s="29" t="s">
        <v>798</v>
      </c>
      <c r="D210" s="29"/>
      <c r="E210" s="22">
        <v>2</v>
      </c>
      <c r="F210" s="22">
        <v>2</v>
      </c>
      <c r="G210" s="31">
        <v>1988</v>
      </c>
      <c r="H210" s="36" t="s">
        <v>799</v>
      </c>
      <c r="I210" s="71" t="s">
        <v>175</v>
      </c>
      <c r="J210" s="71" t="s">
        <v>109</v>
      </c>
      <c r="K210" s="20" t="s">
        <v>800</v>
      </c>
      <c r="L210" s="20">
        <v>63</v>
      </c>
      <c r="M210" s="20" t="s">
        <v>9</v>
      </c>
      <c r="N210" s="37">
        <v>11</v>
      </c>
      <c r="O210" s="37">
        <v>3</v>
      </c>
      <c r="P210" s="37">
        <v>2022</v>
      </c>
      <c r="Q210" s="37" t="s">
        <v>801</v>
      </c>
      <c r="R210" s="35">
        <v>562027665</v>
      </c>
      <c r="S210" s="20" t="s">
        <v>179</v>
      </c>
      <c r="T210" s="13">
        <v>8687616340</v>
      </c>
      <c r="U210" s="14" t="s">
        <v>1031</v>
      </c>
      <c r="V210" s="15" t="s">
        <v>41</v>
      </c>
      <c r="W210" s="15" t="s">
        <v>17</v>
      </c>
    </row>
    <row r="211" spans="1:23" ht="55.2">
      <c r="A211" s="20">
        <f>MAX(A$5:$A210)+1</f>
        <v>92</v>
      </c>
      <c r="B211" s="67" t="s">
        <v>802</v>
      </c>
      <c r="C211" s="29" t="s">
        <v>803</v>
      </c>
      <c r="D211" s="29"/>
      <c r="E211" s="22">
        <v>17</v>
      </c>
      <c r="F211" s="22">
        <v>6</v>
      </c>
      <c r="G211" s="31">
        <v>1993</v>
      </c>
      <c r="H211" s="29" t="s">
        <v>804</v>
      </c>
      <c r="I211" s="71" t="s">
        <v>175</v>
      </c>
      <c r="J211" s="71" t="s">
        <v>109</v>
      </c>
      <c r="K211" s="20" t="s">
        <v>805</v>
      </c>
      <c r="L211" s="20">
        <v>69.5</v>
      </c>
      <c r="M211" s="20" t="s">
        <v>9</v>
      </c>
      <c r="N211" s="37">
        <v>18</v>
      </c>
      <c r="O211" s="37">
        <v>3</v>
      </c>
      <c r="P211" s="37">
        <v>2022</v>
      </c>
      <c r="Q211" s="37" t="s">
        <v>806</v>
      </c>
      <c r="R211" s="28">
        <v>620014710</v>
      </c>
      <c r="S211" s="20" t="s">
        <v>179</v>
      </c>
      <c r="T211" s="13">
        <v>8533785902</v>
      </c>
      <c r="U211" s="14" t="s">
        <v>1030</v>
      </c>
      <c r="V211" s="15" t="s">
        <v>41</v>
      </c>
      <c r="W211" s="15" t="s">
        <v>17</v>
      </c>
    </row>
    <row r="212" spans="1:23" ht="55.2">
      <c r="A212" s="20">
        <f>MAX(A$5:$A211)+1</f>
        <v>93</v>
      </c>
      <c r="B212" s="67" t="s">
        <v>807</v>
      </c>
      <c r="C212" s="29"/>
      <c r="D212" s="29" t="s">
        <v>808</v>
      </c>
      <c r="E212" s="22">
        <v>27</v>
      </c>
      <c r="F212" s="22">
        <v>10</v>
      </c>
      <c r="G212" s="31">
        <v>1985</v>
      </c>
      <c r="H212" s="36" t="s">
        <v>809</v>
      </c>
      <c r="I212" s="71" t="s">
        <v>175</v>
      </c>
      <c r="J212" s="71" t="s">
        <v>109</v>
      </c>
      <c r="K212" s="20" t="s">
        <v>810</v>
      </c>
      <c r="L212" s="20">
        <v>69.5</v>
      </c>
      <c r="M212" s="20" t="s">
        <v>9</v>
      </c>
      <c r="N212" s="37">
        <v>29</v>
      </c>
      <c r="O212" s="37">
        <v>3</v>
      </c>
      <c r="P212" s="37">
        <v>2022</v>
      </c>
      <c r="Q212" s="37" t="s">
        <v>811</v>
      </c>
      <c r="R212" s="28">
        <v>620014710</v>
      </c>
      <c r="S212" s="20" t="s">
        <v>179</v>
      </c>
      <c r="T212" s="14" t="s">
        <v>1029</v>
      </c>
      <c r="U212" s="14"/>
      <c r="V212" s="15" t="s">
        <v>41</v>
      </c>
      <c r="W212" s="15" t="s">
        <v>17</v>
      </c>
    </row>
    <row r="213" spans="1:23" ht="55.2">
      <c r="A213" s="20">
        <f>MAX(A$5:$A212)+1</f>
        <v>94</v>
      </c>
      <c r="B213" s="67" t="s">
        <v>272</v>
      </c>
      <c r="C213" s="29"/>
      <c r="D213" s="29" t="s">
        <v>812</v>
      </c>
      <c r="E213" s="22">
        <v>10</v>
      </c>
      <c r="F213" s="22">
        <v>11</v>
      </c>
      <c r="G213" s="31">
        <v>1984</v>
      </c>
      <c r="H213" s="36" t="s">
        <v>813</v>
      </c>
      <c r="I213" s="71" t="s">
        <v>175</v>
      </c>
      <c r="J213" s="71" t="s">
        <v>108</v>
      </c>
      <c r="K213" s="20" t="s">
        <v>814</v>
      </c>
      <c r="L213" s="20">
        <v>69.5</v>
      </c>
      <c r="M213" s="20" t="s">
        <v>9</v>
      </c>
      <c r="N213" s="37">
        <v>29</v>
      </c>
      <c r="O213" s="37">
        <v>3</v>
      </c>
      <c r="P213" s="37">
        <v>2022</v>
      </c>
      <c r="Q213" s="37" t="s">
        <v>815</v>
      </c>
      <c r="R213" s="28">
        <v>620014710</v>
      </c>
      <c r="S213" s="20" t="s">
        <v>179</v>
      </c>
      <c r="T213" s="13">
        <v>8305106654</v>
      </c>
      <c r="U213" s="14"/>
      <c r="V213" s="15" t="s">
        <v>41</v>
      </c>
      <c r="W213" s="15" t="s">
        <v>17</v>
      </c>
    </row>
    <row r="214" spans="1:23" ht="55.2">
      <c r="A214" s="20">
        <f>MAX(A$5:$A213)+1</f>
        <v>95</v>
      </c>
      <c r="B214" s="67" t="s">
        <v>816</v>
      </c>
      <c r="C214" s="29"/>
      <c r="D214" s="29" t="s">
        <v>817</v>
      </c>
      <c r="E214" s="22">
        <v>1</v>
      </c>
      <c r="F214" s="22">
        <v>3</v>
      </c>
      <c r="G214" s="31">
        <v>1988</v>
      </c>
      <c r="H214" s="36" t="s">
        <v>818</v>
      </c>
      <c r="I214" s="71" t="s">
        <v>171</v>
      </c>
      <c r="J214" s="71" t="s">
        <v>54</v>
      </c>
      <c r="K214" s="20" t="s">
        <v>683</v>
      </c>
      <c r="L214" s="20">
        <v>63</v>
      </c>
      <c r="M214" s="20" t="s">
        <v>9</v>
      </c>
      <c r="N214" s="37">
        <v>8</v>
      </c>
      <c r="O214" s="37">
        <v>4</v>
      </c>
      <c r="P214" s="37">
        <v>2022</v>
      </c>
      <c r="Q214" s="37" t="s">
        <v>819</v>
      </c>
      <c r="R214" s="35">
        <v>562027665</v>
      </c>
      <c r="S214" s="20" t="s">
        <v>179</v>
      </c>
      <c r="T214" s="13">
        <v>8076481883</v>
      </c>
      <c r="U214" s="14"/>
      <c r="V214" s="15" t="s">
        <v>41</v>
      </c>
      <c r="W214" s="15" t="s">
        <v>17</v>
      </c>
    </row>
    <row r="215" spans="1:23" ht="55.2">
      <c r="A215" s="20">
        <f>MAX(A$5:$A214)+1</f>
        <v>96</v>
      </c>
      <c r="B215" s="67" t="s">
        <v>820</v>
      </c>
      <c r="C215" s="29">
        <v>172785571</v>
      </c>
      <c r="D215" s="29" t="s">
        <v>821</v>
      </c>
      <c r="E215" s="22">
        <v>16</v>
      </c>
      <c r="F215" s="22">
        <v>6</v>
      </c>
      <c r="G215" s="31">
        <v>1986</v>
      </c>
      <c r="H215" s="36" t="s">
        <v>822</v>
      </c>
      <c r="I215" s="71" t="s">
        <v>175</v>
      </c>
      <c r="J215" s="71" t="s">
        <v>109</v>
      </c>
      <c r="K215" s="20" t="s">
        <v>823</v>
      </c>
      <c r="L215" s="20">
        <v>63</v>
      </c>
      <c r="M215" s="20" t="s">
        <v>9</v>
      </c>
      <c r="N215" s="37">
        <v>8</v>
      </c>
      <c r="O215" s="37">
        <v>4</v>
      </c>
      <c r="P215" s="37">
        <v>2022</v>
      </c>
      <c r="Q215" s="37" t="s">
        <v>824</v>
      </c>
      <c r="R215" s="35">
        <v>562027665</v>
      </c>
      <c r="S215" s="20" t="s">
        <v>179</v>
      </c>
      <c r="T215" s="13">
        <v>8463354762</v>
      </c>
      <c r="U215" s="14" t="s">
        <v>1028</v>
      </c>
      <c r="V215" s="15" t="s">
        <v>41</v>
      </c>
      <c r="W215" s="15" t="s">
        <v>17</v>
      </c>
    </row>
    <row r="216" spans="1:23" ht="55.2">
      <c r="A216" s="20">
        <f>MAX(A$5:$A215)+1</f>
        <v>97</v>
      </c>
      <c r="B216" s="67" t="s">
        <v>825</v>
      </c>
      <c r="C216" s="29" t="s">
        <v>826</v>
      </c>
      <c r="D216" s="29"/>
      <c r="E216" s="22">
        <v>19</v>
      </c>
      <c r="F216" s="22">
        <v>7</v>
      </c>
      <c r="G216" s="31">
        <v>2000</v>
      </c>
      <c r="H216" s="36" t="s">
        <v>827</v>
      </c>
      <c r="I216" s="71" t="s">
        <v>175</v>
      </c>
      <c r="J216" s="71" t="s">
        <v>109</v>
      </c>
      <c r="K216" s="20" t="s">
        <v>828</v>
      </c>
      <c r="L216" s="20">
        <v>69.5</v>
      </c>
      <c r="M216" s="20" t="s">
        <v>9</v>
      </c>
      <c r="N216" s="37">
        <v>13</v>
      </c>
      <c r="O216" s="37">
        <v>4</v>
      </c>
      <c r="P216" s="37">
        <v>2022</v>
      </c>
      <c r="Q216" s="37" t="s">
        <v>829</v>
      </c>
      <c r="R216" s="28">
        <v>620014710</v>
      </c>
      <c r="S216" s="20" t="s">
        <v>179</v>
      </c>
      <c r="T216" s="13">
        <v>8506754944</v>
      </c>
      <c r="U216" s="19" t="s">
        <v>1027</v>
      </c>
      <c r="V216" s="15" t="s">
        <v>41</v>
      </c>
      <c r="W216" s="15" t="s">
        <v>17</v>
      </c>
    </row>
    <row r="217" spans="1:23" ht="55.2">
      <c r="A217" s="20">
        <f>MAX(A$5:$A216)+1</f>
        <v>98</v>
      </c>
      <c r="B217" s="67" t="s">
        <v>830</v>
      </c>
      <c r="C217" s="29" t="s">
        <v>831</v>
      </c>
      <c r="D217" s="29"/>
      <c r="E217" s="22">
        <v>15</v>
      </c>
      <c r="F217" s="22">
        <v>2</v>
      </c>
      <c r="G217" s="31">
        <v>1998</v>
      </c>
      <c r="H217" s="36" t="s">
        <v>832</v>
      </c>
      <c r="I217" s="71" t="s">
        <v>172</v>
      </c>
      <c r="J217" s="71" t="s">
        <v>124</v>
      </c>
      <c r="K217" s="20" t="s">
        <v>833</v>
      </c>
      <c r="L217" s="20">
        <v>63</v>
      </c>
      <c r="M217" s="37" t="s">
        <v>9</v>
      </c>
      <c r="N217" s="37">
        <v>13</v>
      </c>
      <c r="O217" s="37">
        <v>4</v>
      </c>
      <c r="P217" s="37">
        <v>2022</v>
      </c>
      <c r="Q217" s="37" t="s">
        <v>834</v>
      </c>
      <c r="R217" s="35">
        <v>562027665</v>
      </c>
      <c r="S217" s="20" t="s">
        <v>179</v>
      </c>
      <c r="T217" s="13">
        <v>8639998918</v>
      </c>
      <c r="U217" s="14" t="s">
        <v>1026</v>
      </c>
      <c r="V217" s="15" t="s">
        <v>41</v>
      </c>
      <c r="W217" s="15" t="s">
        <v>17</v>
      </c>
    </row>
    <row r="218" spans="1:23" ht="15" customHeight="1">
      <c r="A218" s="86">
        <f>MAX(A$5:$A217)+1</f>
        <v>99</v>
      </c>
      <c r="B218" s="67" t="s">
        <v>835</v>
      </c>
      <c r="C218" s="29">
        <v>125873226</v>
      </c>
      <c r="D218" s="29"/>
      <c r="E218" s="22">
        <v>13</v>
      </c>
      <c r="F218" s="22">
        <v>6</v>
      </c>
      <c r="G218" s="31">
        <v>1905</v>
      </c>
      <c r="H218" s="36" t="s">
        <v>836</v>
      </c>
      <c r="I218" s="83" t="s">
        <v>176</v>
      </c>
      <c r="J218" s="83" t="s">
        <v>137</v>
      </c>
      <c r="K218" s="86" t="s">
        <v>837</v>
      </c>
      <c r="L218" s="86">
        <v>63</v>
      </c>
      <c r="M218" s="95" t="s">
        <v>9</v>
      </c>
      <c r="N218" s="95">
        <v>13</v>
      </c>
      <c r="O218" s="95">
        <v>4</v>
      </c>
      <c r="P218" s="95">
        <v>2022</v>
      </c>
      <c r="Q218" s="95" t="s">
        <v>838</v>
      </c>
      <c r="R218" s="91">
        <v>562027665</v>
      </c>
      <c r="S218" s="20" t="s">
        <v>179</v>
      </c>
      <c r="T218" s="13">
        <v>8507457856</v>
      </c>
      <c r="U218" s="14"/>
      <c r="V218" s="15" t="s">
        <v>41</v>
      </c>
      <c r="W218" s="15" t="s">
        <v>17</v>
      </c>
    </row>
    <row r="219" spans="1:23">
      <c r="A219" s="86"/>
      <c r="B219" s="67" t="s">
        <v>839</v>
      </c>
      <c r="C219" s="29"/>
      <c r="D219" s="29" t="s">
        <v>840</v>
      </c>
      <c r="E219" s="22">
        <v>1</v>
      </c>
      <c r="F219" s="22">
        <v>1</v>
      </c>
      <c r="G219" s="31">
        <v>1957</v>
      </c>
      <c r="H219" s="36" t="s">
        <v>836</v>
      </c>
      <c r="I219" s="83" t="s">
        <v>176</v>
      </c>
      <c r="J219" s="83" t="s">
        <v>137</v>
      </c>
      <c r="K219" s="86"/>
      <c r="L219" s="86"/>
      <c r="M219" s="95"/>
      <c r="N219" s="95">
        <v>0</v>
      </c>
      <c r="O219" s="95">
        <v>1</v>
      </c>
      <c r="P219" s="95">
        <v>1900</v>
      </c>
      <c r="Q219" s="95"/>
      <c r="R219" s="91"/>
      <c r="S219" s="20" t="s">
        <v>193</v>
      </c>
      <c r="T219" s="13"/>
      <c r="U219" s="14"/>
      <c r="V219" s="15" t="s">
        <v>40</v>
      </c>
      <c r="W219" s="15"/>
    </row>
    <row r="220" spans="1:23" ht="55.2">
      <c r="A220" s="20">
        <f>MAX(A$5:$A219)+1</f>
        <v>100</v>
      </c>
      <c r="B220" s="67" t="s">
        <v>841</v>
      </c>
      <c r="C220" s="29">
        <v>187377568</v>
      </c>
      <c r="D220" s="29"/>
      <c r="E220" s="22">
        <v>10</v>
      </c>
      <c r="F220" s="22">
        <v>2</v>
      </c>
      <c r="G220" s="31">
        <v>1994</v>
      </c>
      <c r="H220" s="36" t="s">
        <v>842</v>
      </c>
      <c r="I220" s="71" t="s">
        <v>175</v>
      </c>
      <c r="J220" s="71" t="s">
        <v>109</v>
      </c>
      <c r="K220" s="20" t="s">
        <v>843</v>
      </c>
      <c r="L220" s="20">
        <v>69.5</v>
      </c>
      <c r="M220" s="20" t="s">
        <v>9</v>
      </c>
      <c r="N220" s="37">
        <v>16</v>
      </c>
      <c r="O220" s="37">
        <v>4</v>
      </c>
      <c r="P220" s="37">
        <v>2022</v>
      </c>
      <c r="Q220" s="37" t="s">
        <v>844</v>
      </c>
      <c r="R220" s="28">
        <v>620014710</v>
      </c>
      <c r="S220" s="20" t="s">
        <v>179</v>
      </c>
      <c r="T220" s="13">
        <v>8221577350</v>
      </c>
      <c r="U220" s="14" t="s">
        <v>1025</v>
      </c>
      <c r="V220" s="15" t="s">
        <v>41</v>
      </c>
      <c r="W220" s="15" t="s">
        <v>17</v>
      </c>
    </row>
    <row r="221" spans="1:23" ht="15" customHeight="1">
      <c r="A221" s="86">
        <f>MAX(A$5:$A220)+1</f>
        <v>101</v>
      </c>
      <c r="B221" s="67" t="s">
        <v>845</v>
      </c>
      <c r="C221" s="29"/>
      <c r="D221" s="29" t="s">
        <v>846</v>
      </c>
      <c r="E221" s="22">
        <v>6</v>
      </c>
      <c r="F221" s="22">
        <v>8</v>
      </c>
      <c r="G221" s="31">
        <v>1992</v>
      </c>
      <c r="H221" s="36" t="s">
        <v>847</v>
      </c>
      <c r="I221" s="83" t="s">
        <v>175</v>
      </c>
      <c r="J221" s="83" t="s">
        <v>109</v>
      </c>
      <c r="K221" s="86" t="s">
        <v>848</v>
      </c>
      <c r="L221" s="86">
        <v>69.5</v>
      </c>
      <c r="M221" s="95" t="s">
        <v>9</v>
      </c>
      <c r="N221" s="95">
        <v>20</v>
      </c>
      <c r="O221" s="95">
        <v>4</v>
      </c>
      <c r="P221" s="95">
        <v>2022</v>
      </c>
      <c r="Q221" s="95" t="s">
        <v>849</v>
      </c>
      <c r="R221" s="88">
        <v>620014710</v>
      </c>
      <c r="S221" s="20" t="s">
        <v>179</v>
      </c>
      <c r="T221" s="13">
        <v>8406438367</v>
      </c>
      <c r="U221" s="19" t="s">
        <v>1024</v>
      </c>
      <c r="V221" s="15" t="s">
        <v>41</v>
      </c>
      <c r="W221" s="15" t="s">
        <v>17</v>
      </c>
    </row>
    <row r="222" spans="1:23" ht="27.6">
      <c r="A222" s="86"/>
      <c r="B222" s="67" t="s">
        <v>850</v>
      </c>
      <c r="C222" s="29"/>
      <c r="D222" s="29" t="s">
        <v>851</v>
      </c>
      <c r="E222" s="22">
        <v>8</v>
      </c>
      <c r="F222" s="22">
        <v>3</v>
      </c>
      <c r="G222" s="31">
        <v>1996</v>
      </c>
      <c r="H222" s="36" t="s">
        <v>847</v>
      </c>
      <c r="I222" s="83" t="s">
        <v>175</v>
      </c>
      <c r="J222" s="83" t="s">
        <v>109</v>
      </c>
      <c r="K222" s="86"/>
      <c r="L222" s="86"/>
      <c r="M222" s="95"/>
      <c r="N222" s="95">
        <v>0</v>
      </c>
      <c r="O222" s="95">
        <v>1</v>
      </c>
      <c r="P222" s="95">
        <v>1900</v>
      </c>
      <c r="Q222" s="95"/>
      <c r="R222" s="88"/>
      <c r="S222" s="20" t="s">
        <v>191</v>
      </c>
      <c r="T222" s="13"/>
      <c r="U222" s="14"/>
      <c r="V222" s="15" t="s">
        <v>41</v>
      </c>
      <c r="W222" s="15"/>
    </row>
    <row r="223" spans="1:23">
      <c r="A223" s="86"/>
      <c r="B223" s="67" t="s">
        <v>852</v>
      </c>
      <c r="C223" s="29"/>
      <c r="D223" s="29"/>
      <c r="E223" s="22">
        <v>6</v>
      </c>
      <c r="F223" s="22">
        <v>11</v>
      </c>
      <c r="G223" s="31">
        <v>2018</v>
      </c>
      <c r="H223" s="36" t="s">
        <v>847</v>
      </c>
      <c r="I223" s="83" t="s">
        <v>175</v>
      </c>
      <c r="J223" s="83" t="s">
        <v>109</v>
      </c>
      <c r="K223" s="86"/>
      <c r="L223" s="86"/>
      <c r="M223" s="95"/>
      <c r="N223" s="95">
        <v>0</v>
      </c>
      <c r="O223" s="95">
        <v>1</v>
      </c>
      <c r="P223" s="95">
        <v>1900</v>
      </c>
      <c r="Q223" s="95"/>
      <c r="R223" s="88"/>
      <c r="S223" s="20" t="s">
        <v>4</v>
      </c>
      <c r="T223" s="13"/>
      <c r="U223" s="14"/>
      <c r="V223" s="15" t="s">
        <v>44</v>
      </c>
      <c r="W223" s="15"/>
    </row>
    <row r="224" spans="1:23" ht="55.2">
      <c r="A224" s="20">
        <f>MAX(A$5:$A223)+1</f>
        <v>102</v>
      </c>
      <c r="B224" s="67" t="s">
        <v>853</v>
      </c>
      <c r="C224" s="29" t="s">
        <v>854</v>
      </c>
      <c r="D224" s="29" t="s">
        <v>855</v>
      </c>
      <c r="E224" s="22">
        <v>7</v>
      </c>
      <c r="F224" s="22">
        <v>12</v>
      </c>
      <c r="G224" s="31">
        <v>1999</v>
      </c>
      <c r="H224" s="36" t="s">
        <v>856</v>
      </c>
      <c r="I224" s="71" t="s">
        <v>175</v>
      </c>
      <c r="J224" s="71" t="s">
        <v>107</v>
      </c>
      <c r="K224" s="20" t="s">
        <v>857</v>
      </c>
      <c r="L224" s="20">
        <v>69.5</v>
      </c>
      <c r="M224" s="20" t="s">
        <v>9</v>
      </c>
      <c r="N224" s="37">
        <v>20</v>
      </c>
      <c r="O224" s="37">
        <v>4</v>
      </c>
      <c r="P224" s="37">
        <v>2022</v>
      </c>
      <c r="Q224" s="37" t="s">
        <v>858</v>
      </c>
      <c r="R224" s="28">
        <v>620014710</v>
      </c>
      <c r="S224" s="20" t="s">
        <v>179</v>
      </c>
      <c r="T224" s="13">
        <v>8563551965</v>
      </c>
      <c r="U224" s="14"/>
      <c r="V224" s="15" t="s">
        <v>41</v>
      </c>
      <c r="W224" s="15" t="s">
        <v>17</v>
      </c>
    </row>
    <row r="225" spans="1:23" ht="15" customHeight="1">
      <c r="A225" s="86">
        <f>MAX(A$5:$A224)+1</f>
        <v>103</v>
      </c>
      <c r="B225" s="67" t="s">
        <v>859</v>
      </c>
      <c r="C225" s="29">
        <v>125543998</v>
      </c>
      <c r="D225" s="29"/>
      <c r="E225" s="22">
        <v>17</v>
      </c>
      <c r="F225" s="22">
        <v>7</v>
      </c>
      <c r="G225" s="31">
        <v>1992</v>
      </c>
      <c r="H225" s="36" t="s">
        <v>860</v>
      </c>
      <c r="I225" s="83" t="s">
        <v>175</v>
      </c>
      <c r="J225" s="83" t="s">
        <v>109</v>
      </c>
      <c r="K225" s="86" t="s">
        <v>861</v>
      </c>
      <c r="L225" s="86">
        <v>69.5</v>
      </c>
      <c r="M225" s="95" t="s">
        <v>9</v>
      </c>
      <c r="N225" s="95">
        <v>20</v>
      </c>
      <c r="O225" s="95">
        <v>4</v>
      </c>
      <c r="P225" s="95">
        <v>2022</v>
      </c>
      <c r="Q225" s="95" t="s">
        <v>862</v>
      </c>
      <c r="R225" s="88">
        <v>620014710</v>
      </c>
      <c r="S225" s="20" t="s">
        <v>179</v>
      </c>
      <c r="T225" s="13">
        <v>8082850465</v>
      </c>
      <c r="U225" s="14"/>
      <c r="V225" s="15" t="s">
        <v>41</v>
      </c>
      <c r="W225" s="15" t="s">
        <v>17</v>
      </c>
    </row>
    <row r="226" spans="1:23" ht="27.6">
      <c r="A226" s="86"/>
      <c r="B226" s="67" t="s">
        <v>863</v>
      </c>
      <c r="C226" s="29" t="s">
        <v>864</v>
      </c>
      <c r="D226" s="29" t="s">
        <v>865</v>
      </c>
      <c r="E226" s="22">
        <v>5</v>
      </c>
      <c r="F226" s="22">
        <v>7</v>
      </c>
      <c r="G226" s="31">
        <v>2021</v>
      </c>
      <c r="H226" s="36" t="s">
        <v>860</v>
      </c>
      <c r="I226" s="83" t="s">
        <v>175</v>
      </c>
      <c r="J226" s="83" t="s">
        <v>109</v>
      </c>
      <c r="K226" s="86"/>
      <c r="L226" s="86"/>
      <c r="M226" s="95"/>
      <c r="N226" s="95">
        <v>0</v>
      </c>
      <c r="O226" s="95">
        <v>1</v>
      </c>
      <c r="P226" s="95">
        <v>1900</v>
      </c>
      <c r="Q226" s="95"/>
      <c r="R226" s="88"/>
      <c r="S226" s="20" t="s">
        <v>191</v>
      </c>
      <c r="T226" s="13" t="s">
        <v>1023</v>
      </c>
      <c r="U226" s="14"/>
      <c r="V226" s="15" t="s">
        <v>41</v>
      </c>
      <c r="W226" s="15"/>
    </row>
    <row r="227" spans="1:23">
      <c r="A227" s="86"/>
      <c r="B227" s="67" t="s">
        <v>866</v>
      </c>
      <c r="C227" s="29"/>
      <c r="D227" s="29"/>
      <c r="E227" s="22">
        <v>18</v>
      </c>
      <c r="F227" s="22">
        <v>3</v>
      </c>
      <c r="G227" s="31">
        <v>2015</v>
      </c>
      <c r="H227" s="36" t="s">
        <v>860</v>
      </c>
      <c r="I227" s="83" t="s">
        <v>175</v>
      </c>
      <c r="J227" s="83" t="s">
        <v>109</v>
      </c>
      <c r="K227" s="86"/>
      <c r="L227" s="86"/>
      <c r="M227" s="95"/>
      <c r="N227" s="95">
        <v>0</v>
      </c>
      <c r="O227" s="95">
        <v>1</v>
      </c>
      <c r="P227" s="95">
        <v>1900</v>
      </c>
      <c r="Q227" s="95"/>
      <c r="R227" s="88"/>
      <c r="S227" s="20" t="s">
        <v>4</v>
      </c>
      <c r="T227" s="13"/>
      <c r="U227" s="14"/>
      <c r="V227" s="15" t="s">
        <v>44</v>
      </c>
      <c r="W227" s="15"/>
    </row>
    <row r="228" spans="1:23">
      <c r="A228" s="86"/>
      <c r="B228" s="67" t="s">
        <v>867</v>
      </c>
      <c r="C228" s="29"/>
      <c r="D228" s="29"/>
      <c r="E228" s="22">
        <v>4</v>
      </c>
      <c r="F228" s="22">
        <v>1</v>
      </c>
      <c r="G228" s="31">
        <v>2018</v>
      </c>
      <c r="H228" s="36" t="s">
        <v>860</v>
      </c>
      <c r="I228" s="83" t="s">
        <v>175</v>
      </c>
      <c r="J228" s="83" t="s">
        <v>109</v>
      </c>
      <c r="K228" s="86"/>
      <c r="L228" s="86"/>
      <c r="M228" s="95"/>
      <c r="N228" s="95">
        <v>0</v>
      </c>
      <c r="O228" s="95">
        <v>1</v>
      </c>
      <c r="P228" s="95">
        <v>1900</v>
      </c>
      <c r="Q228" s="95"/>
      <c r="R228" s="88"/>
      <c r="S228" s="20" t="s">
        <v>4</v>
      </c>
      <c r="T228" s="13"/>
      <c r="U228" s="14"/>
      <c r="V228" s="15" t="s">
        <v>44</v>
      </c>
      <c r="W228" s="15"/>
    </row>
    <row r="229" spans="1:23" ht="15" customHeight="1">
      <c r="A229" s="86">
        <f>MAX(A$5:$A228)+1</f>
        <v>104</v>
      </c>
      <c r="B229" s="67" t="s">
        <v>203</v>
      </c>
      <c r="C229" s="29">
        <v>184242707</v>
      </c>
      <c r="D229" s="29"/>
      <c r="E229" s="22">
        <v>26</v>
      </c>
      <c r="F229" s="22">
        <v>1</v>
      </c>
      <c r="G229" s="31">
        <v>1997</v>
      </c>
      <c r="H229" s="36" t="s">
        <v>868</v>
      </c>
      <c r="I229" s="83" t="s">
        <v>175</v>
      </c>
      <c r="J229" s="83" t="s">
        <v>109</v>
      </c>
      <c r="K229" s="86" t="s">
        <v>869</v>
      </c>
      <c r="L229" s="86">
        <v>69.5</v>
      </c>
      <c r="M229" s="95" t="s">
        <v>9</v>
      </c>
      <c r="N229" s="95">
        <v>25</v>
      </c>
      <c r="O229" s="95">
        <v>4</v>
      </c>
      <c r="P229" s="95">
        <v>2022</v>
      </c>
      <c r="Q229" s="95" t="s">
        <v>870</v>
      </c>
      <c r="R229" s="88">
        <v>620014710</v>
      </c>
      <c r="S229" s="20" t="s">
        <v>179</v>
      </c>
      <c r="T229" s="13">
        <v>8476758064</v>
      </c>
      <c r="U229" s="14" t="s">
        <v>1021</v>
      </c>
      <c r="V229" s="15" t="s">
        <v>41</v>
      </c>
      <c r="W229" s="15" t="s">
        <v>17</v>
      </c>
    </row>
    <row r="230" spans="1:23" ht="27.6">
      <c r="A230" s="86"/>
      <c r="B230" s="67" t="s">
        <v>871</v>
      </c>
      <c r="C230" s="29" t="s">
        <v>1022</v>
      </c>
      <c r="D230" s="29" t="s">
        <v>872</v>
      </c>
      <c r="E230" s="22">
        <v>24</v>
      </c>
      <c r="F230" s="22">
        <v>1</v>
      </c>
      <c r="G230" s="31">
        <v>1991</v>
      </c>
      <c r="H230" s="36" t="s">
        <v>868</v>
      </c>
      <c r="I230" s="83" t="s">
        <v>175</v>
      </c>
      <c r="J230" s="83" t="s">
        <v>109</v>
      </c>
      <c r="K230" s="86"/>
      <c r="L230" s="86"/>
      <c r="M230" s="95"/>
      <c r="N230" s="95">
        <v>0</v>
      </c>
      <c r="O230" s="95">
        <v>1</v>
      </c>
      <c r="P230" s="95">
        <v>1900</v>
      </c>
      <c r="Q230" s="95"/>
      <c r="R230" s="88"/>
      <c r="S230" s="20" t="s">
        <v>191</v>
      </c>
      <c r="T230" s="13">
        <v>8323035029</v>
      </c>
      <c r="U230" s="14"/>
      <c r="V230" s="15" t="s">
        <v>41</v>
      </c>
      <c r="W230" s="15"/>
    </row>
    <row r="231" spans="1:23" ht="55.2">
      <c r="A231" s="96">
        <f>MAX(A$5:$A230)+1</f>
        <v>105</v>
      </c>
      <c r="B231" s="67" t="s">
        <v>873</v>
      </c>
      <c r="C231" s="29">
        <v>125601234</v>
      </c>
      <c r="D231" s="29" t="s">
        <v>874</v>
      </c>
      <c r="E231" s="22">
        <v>23</v>
      </c>
      <c r="F231" s="22">
        <v>6</v>
      </c>
      <c r="G231" s="31">
        <v>1994</v>
      </c>
      <c r="H231" s="36" t="s">
        <v>875</v>
      </c>
      <c r="I231" s="99" t="s">
        <v>175</v>
      </c>
      <c r="J231" s="99" t="s">
        <v>109</v>
      </c>
      <c r="K231" s="96" t="s">
        <v>876</v>
      </c>
      <c r="L231" s="96">
        <v>69.5</v>
      </c>
      <c r="M231" s="96" t="s">
        <v>9</v>
      </c>
      <c r="N231" s="106">
        <v>25</v>
      </c>
      <c r="O231" s="106">
        <v>4</v>
      </c>
      <c r="P231" s="106">
        <v>2022</v>
      </c>
      <c r="Q231" s="106" t="s">
        <v>877</v>
      </c>
      <c r="R231" s="103">
        <v>620014710</v>
      </c>
      <c r="S231" s="20" t="s">
        <v>179</v>
      </c>
      <c r="T231" s="13" t="s">
        <v>1015</v>
      </c>
      <c r="U231" s="14" t="s">
        <v>1020</v>
      </c>
      <c r="V231" s="15" t="s">
        <v>41</v>
      </c>
      <c r="W231" s="15" t="s">
        <v>17</v>
      </c>
    </row>
    <row r="232" spans="1:23">
      <c r="A232" s="97"/>
      <c r="B232" s="67" t="s">
        <v>1016</v>
      </c>
      <c r="C232" s="29" t="s">
        <v>1019</v>
      </c>
      <c r="D232" s="29"/>
      <c r="E232" s="22">
        <v>21</v>
      </c>
      <c r="F232" s="22">
        <v>11</v>
      </c>
      <c r="G232" s="31">
        <v>1998</v>
      </c>
      <c r="H232" s="36" t="s">
        <v>875</v>
      </c>
      <c r="I232" s="100"/>
      <c r="J232" s="100"/>
      <c r="K232" s="97"/>
      <c r="L232" s="97"/>
      <c r="M232" s="97"/>
      <c r="N232" s="107"/>
      <c r="O232" s="107"/>
      <c r="P232" s="107"/>
      <c r="Q232" s="107"/>
      <c r="R232" s="104"/>
      <c r="S232" s="20" t="s">
        <v>191</v>
      </c>
      <c r="T232" s="13"/>
      <c r="U232" s="14"/>
      <c r="V232" s="15" t="s">
        <v>40</v>
      </c>
      <c r="W232" s="15"/>
    </row>
    <row r="233" spans="1:23">
      <c r="A233" s="97"/>
      <c r="B233" s="67" t="s">
        <v>1017</v>
      </c>
      <c r="C233" s="29"/>
      <c r="D233" s="29"/>
      <c r="E233" s="22">
        <v>3</v>
      </c>
      <c r="F233" s="22">
        <v>6</v>
      </c>
      <c r="G233" s="31">
        <v>2015</v>
      </c>
      <c r="H233" s="36" t="s">
        <v>875</v>
      </c>
      <c r="I233" s="100"/>
      <c r="J233" s="100"/>
      <c r="K233" s="97"/>
      <c r="L233" s="97"/>
      <c r="M233" s="97"/>
      <c r="N233" s="107"/>
      <c r="O233" s="107"/>
      <c r="P233" s="107"/>
      <c r="Q233" s="107"/>
      <c r="R233" s="104"/>
      <c r="S233" s="20" t="s">
        <v>4</v>
      </c>
      <c r="T233" s="13"/>
      <c r="U233" s="14"/>
      <c r="V233" s="15" t="s">
        <v>44</v>
      </c>
      <c r="W233" s="15"/>
    </row>
    <row r="234" spans="1:23">
      <c r="A234" s="98"/>
      <c r="B234" s="67" t="s">
        <v>1018</v>
      </c>
      <c r="C234" s="29"/>
      <c r="D234" s="29"/>
      <c r="E234" s="22">
        <v>5</v>
      </c>
      <c r="F234" s="22">
        <v>12</v>
      </c>
      <c r="G234" s="31">
        <v>2020</v>
      </c>
      <c r="H234" s="36" t="s">
        <v>875</v>
      </c>
      <c r="I234" s="101"/>
      <c r="J234" s="101"/>
      <c r="K234" s="98"/>
      <c r="L234" s="98"/>
      <c r="M234" s="98"/>
      <c r="N234" s="108"/>
      <c r="O234" s="108"/>
      <c r="P234" s="108"/>
      <c r="Q234" s="108"/>
      <c r="R234" s="105"/>
      <c r="S234" s="20" t="s">
        <v>4</v>
      </c>
      <c r="T234" s="13"/>
      <c r="U234" s="14"/>
      <c r="V234" s="15" t="s">
        <v>44</v>
      </c>
      <c r="W234" s="15"/>
    </row>
    <row r="235" spans="1:23" ht="55.2">
      <c r="A235" s="20">
        <f>MAX(A$5:$A234)+1</f>
        <v>106</v>
      </c>
      <c r="B235" s="67" t="s">
        <v>878</v>
      </c>
      <c r="C235" s="29" t="s">
        <v>879</v>
      </c>
      <c r="D235" s="29"/>
      <c r="E235" s="22">
        <v>8</v>
      </c>
      <c r="F235" s="22">
        <v>3</v>
      </c>
      <c r="G235" s="31">
        <v>1991</v>
      </c>
      <c r="H235" s="36" t="s">
        <v>880</v>
      </c>
      <c r="I235" s="71" t="s">
        <v>175</v>
      </c>
      <c r="J235" s="71" t="s">
        <v>109</v>
      </c>
      <c r="K235" s="20" t="s">
        <v>881</v>
      </c>
      <c r="L235" s="20">
        <v>69.5</v>
      </c>
      <c r="M235" s="20" t="s">
        <v>9</v>
      </c>
      <c r="N235" s="37">
        <v>5</v>
      </c>
      <c r="O235" s="37">
        <v>5</v>
      </c>
      <c r="P235" s="37">
        <v>2022</v>
      </c>
      <c r="Q235" s="37" t="s">
        <v>882</v>
      </c>
      <c r="R235" s="28">
        <v>620014710</v>
      </c>
      <c r="S235" s="20" t="s">
        <v>179</v>
      </c>
      <c r="T235" s="13">
        <v>8408377430</v>
      </c>
      <c r="U235" s="14" t="s">
        <v>1014</v>
      </c>
      <c r="V235" s="15" t="s">
        <v>41</v>
      </c>
      <c r="W235" s="15" t="s">
        <v>17</v>
      </c>
    </row>
    <row r="236" spans="1:23" ht="55.2">
      <c r="A236" s="20">
        <f>MAX(A$5:$A235)+1</f>
        <v>107</v>
      </c>
      <c r="B236" s="67" t="s">
        <v>883</v>
      </c>
      <c r="C236" s="29"/>
      <c r="D236" s="29" t="s">
        <v>884</v>
      </c>
      <c r="E236" s="22">
        <v>13</v>
      </c>
      <c r="F236" s="22">
        <v>9</v>
      </c>
      <c r="G236" s="31">
        <v>1987</v>
      </c>
      <c r="H236" s="36" t="s">
        <v>885</v>
      </c>
      <c r="I236" s="71" t="s">
        <v>175</v>
      </c>
      <c r="J236" s="71" t="s">
        <v>109</v>
      </c>
      <c r="K236" s="20" t="s">
        <v>886</v>
      </c>
      <c r="L236" s="20">
        <v>69.5</v>
      </c>
      <c r="M236" s="20" t="s">
        <v>9</v>
      </c>
      <c r="N236" s="37">
        <v>9</v>
      </c>
      <c r="O236" s="37">
        <v>5</v>
      </c>
      <c r="P236" s="37">
        <v>2022</v>
      </c>
      <c r="Q236" s="37" t="s">
        <v>887</v>
      </c>
      <c r="R236" s="28">
        <v>620014710</v>
      </c>
      <c r="S236" s="20" t="s">
        <v>179</v>
      </c>
      <c r="T236" s="13">
        <v>8676503673</v>
      </c>
      <c r="U236" s="14">
        <v>3422419417</v>
      </c>
      <c r="V236" s="15" t="s">
        <v>41</v>
      </c>
      <c r="W236" s="15" t="s">
        <v>17</v>
      </c>
    </row>
    <row r="237" spans="1:23" ht="55.2">
      <c r="A237" s="20">
        <f>MAX(A$5:$A236)+1</f>
        <v>108</v>
      </c>
      <c r="B237" s="67" t="s">
        <v>888</v>
      </c>
      <c r="C237" s="29" t="s">
        <v>889</v>
      </c>
      <c r="D237" s="29"/>
      <c r="E237" s="22">
        <v>27</v>
      </c>
      <c r="F237" s="22">
        <v>3</v>
      </c>
      <c r="G237" s="31">
        <v>2002</v>
      </c>
      <c r="H237" s="36" t="s">
        <v>890</v>
      </c>
      <c r="I237" s="71" t="s">
        <v>175</v>
      </c>
      <c r="J237" s="71" t="s">
        <v>109</v>
      </c>
      <c r="K237" s="20" t="s">
        <v>891</v>
      </c>
      <c r="L237" s="20">
        <v>69.5</v>
      </c>
      <c r="M237" s="20" t="s">
        <v>9</v>
      </c>
      <c r="N237" s="37">
        <v>12</v>
      </c>
      <c r="O237" s="37">
        <v>5</v>
      </c>
      <c r="P237" s="37">
        <v>2022</v>
      </c>
      <c r="Q237" s="37" t="s">
        <v>892</v>
      </c>
      <c r="R237" s="28">
        <v>620014710</v>
      </c>
      <c r="S237" s="20" t="s">
        <v>179</v>
      </c>
      <c r="T237" s="13">
        <v>122375729</v>
      </c>
      <c r="U237" s="14">
        <v>8709497731</v>
      </c>
      <c r="V237" s="15" t="s">
        <v>41</v>
      </c>
      <c r="W237" s="15" t="s">
        <v>17</v>
      </c>
    </row>
    <row r="238" spans="1:23" ht="55.2">
      <c r="A238" s="20">
        <f>MAX(A$5:$A237)+1</f>
        <v>109</v>
      </c>
      <c r="B238" s="67" t="s">
        <v>893</v>
      </c>
      <c r="C238" s="29" t="s">
        <v>894</v>
      </c>
      <c r="D238" s="29"/>
      <c r="E238" s="22">
        <v>15</v>
      </c>
      <c r="F238" s="22">
        <v>9</v>
      </c>
      <c r="G238" s="31">
        <v>1993</v>
      </c>
      <c r="H238" s="36" t="s">
        <v>895</v>
      </c>
      <c r="I238" s="71" t="s">
        <v>175</v>
      </c>
      <c r="J238" s="71" t="s">
        <v>109</v>
      </c>
      <c r="K238" s="20" t="s">
        <v>896</v>
      </c>
      <c r="L238" s="20">
        <v>69.5</v>
      </c>
      <c r="M238" s="37" t="s">
        <v>9</v>
      </c>
      <c r="N238" s="37">
        <v>12</v>
      </c>
      <c r="O238" s="37">
        <v>5</v>
      </c>
      <c r="P238" s="37">
        <v>2022</v>
      </c>
      <c r="Q238" s="37" t="s">
        <v>897</v>
      </c>
      <c r="R238" s="28">
        <v>620014710</v>
      </c>
      <c r="S238" s="20" t="s">
        <v>179</v>
      </c>
      <c r="T238" s="13">
        <v>8320967577</v>
      </c>
      <c r="U238" s="14" t="s">
        <v>1013</v>
      </c>
      <c r="V238" s="15" t="s">
        <v>41</v>
      </c>
      <c r="W238" s="15" t="s">
        <v>17</v>
      </c>
    </row>
    <row r="239" spans="1:23" ht="15" customHeight="1">
      <c r="A239" s="86">
        <f>MAX(A$5:$A238)+1</f>
        <v>110</v>
      </c>
      <c r="B239" s="67" t="s">
        <v>898</v>
      </c>
      <c r="C239" s="29" t="s">
        <v>899</v>
      </c>
      <c r="D239" s="29" t="s">
        <v>900</v>
      </c>
      <c r="E239" s="22">
        <v>11</v>
      </c>
      <c r="F239" s="22">
        <v>12</v>
      </c>
      <c r="G239" s="31">
        <v>1990</v>
      </c>
      <c r="H239" s="36" t="s">
        <v>901</v>
      </c>
      <c r="I239" s="83" t="s">
        <v>178</v>
      </c>
      <c r="J239" s="83" t="s">
        <v>160</v>
      </c>
      <c r="K239" s="86" t="s">
        <v>902</v>
      </c>
      <c r="L239" s="86">
        <v>69.5</v>
      </c>
      <c r="M239" s="95" t="s">
        <v>9</v>
      </c>
      <c r="N239" s="95">
        <v>12</v>
      </c>
      <c r="O239" s="95">
        <v>5</v>
      </c>
      <c r="P239" s="95">
        <v>2022</v>
      </c>
      <c r="Q239" s="95" t="s">
        <v>903</v>
      </c>
      <c r="R239" s="88">
        <v>620014710</v>
      </c>
      <c r="S239" s="20" t="s">
        <v>179</v>
      </c>
      <c r="T239" s="13">
        <v>8027399354</v>
      </c>
      <c r="U239" s="39">
        <v>2713022138</v>
      </c>
      <c r="V239" s="15" t="s">
        <v>41</v>
      </c>
      <c r="W239" s="15" t="s">
        <v>17</v>
      </c>
    </row>
    <row r="240" spans="1:23">
      <c r="A240" s="86"/>
      <c r="B240" s="67" t="s">
        <v>904</v>
      </c>
      <c r="C240" s="29"/>
      <c r="D240" s="29" t="s">
        <v>1063</v>
      </c>
      <c r="E240" s="22">
        <v>29</v>
      </c>
      <c r="F240" s="22">
        <v>6</v>
      </c>
      <c r="G240" s="31">
        <v>1990</v>
      </c>
      <c r="H240" s="36" t="s">
        <v>901</v>
      </c>
      <c r="I240" s="83" t="s">
        <v>178</v>
      </c>
      <c r="J240" s="83" t="s">
        <v>160</v>
      </c>
      <c r="K240" s="86"/>
      <c r="L240" s="86"/>
      <c r="M240" s="95"/>
      <c r="N240" s="95">
        <v>0</v>
      </c>
      <c r="O240" s="95">
        <v>1</v>
      </c>
      <c r="P240" s="95">
        <v>1900</v>
      </c>
      <c r="Q240" s="95"/>
      <c r="R240" s="88"/>
      <c r="S240" s="20" t="s">
        <v>191</v>
      </c>
      <c r="T240" s="13"/>
      <c r="U240" s="14"/>
      <c r="V240" s="15" t="s">
        <v>40</v>
      </c>
      <c r="W240" s="15"/>
    </row>
    <row r="241" spans="1:23">
      <c r="A241" s="86"/>
      <c r="B241" s="67" t="s">
        <v>905</v>
      </c>
      <c r="C241" s="29"/>
      <c r="D241" s="29" t="s">
        <v>906</v>
      </c>
      <c r="E241" s="22">
        <v>5</v>
      </c>
      <c r="F241" s="22">
        <v>7</v>
      </c>
      <c r="G241" s="31">
        <v>2021</v>
      </c>
      <c r="H241" s="36" t="s">
        <v>901</v>
      </c>
      <c r="I241" s="83" t="s">
        <v>178</v>
      </c>
      <c r="J241" s="83" t="s">
        <v>160</v>
      </c>
      <c r="K241" s="86"/>
      <c r="L241" s="86"/>
      <c r="M241" s="95"/>
      <c r="N241" s="95">
        <v>0</v>
      </c>
      <c r="O241" s="95">
        <v>1</v>
      </c>
      <c r="P241" s="95">
        <v>1900</v>
      </c>
      <c r="Q241" s="95"/>
      <c r="R241" s="88"/>
      <c r="S241" s="20" t="s">
        <v>4</v>
      </c>
      <c r="T241" s="13"/>
      <c r="U241" s="14"/>
      <c r="V241" s="15" t="s">
        <v>44</v>
      </c>
      <c r="W241" s="15"/>
    </row>
    <row r="242" spans="1:23">
      <c r="A242" s="86"/>
      <c r="B242" s="67" t="s">
        <v>907</v>
      </c>
      <c r="C242" s="29"/>
      <c r="D242" s="29" t="s">
        <v>908</v>
      </c>
      <c r="E242" s="22">
        <v>10</v>
      </c>
      <c r="F242" s="22">
        <v>2</v>
      </c>
      <c r="G242" s="31">
        <v>2014</v>
      </c>
      <c r="H242" s="36" t="s">
        <v>901</v>
      </c>
      <c r="I242" s="83" t="s">
        <v>178</v>
      </c>
      <c r="J242" s="83" t="s">
        <v>160</v>
      </c>
      <c r="K242" s="86"/>
      <c r="L242" s="86"/>
      <c r="M242" s="95"/>
      <c r="N242" s="95">
        <v>0</v>
      </c>
      <c r="O242" s="95">
        <v>1</v>
      </c>
      <c r="P242" s="95">
        <v>1900</v>
      </c>
      <c r="Q242" s="95"/>
      <c r="R242" s="88"/>
      <c r="S242" s="20" t="s">
        <v>4</v>
      </c>
      <c r="T242" s="13"/>
      <c r="U242" s="14"/>
      <c r="V242" s="15" t="s">
        <v>44</v>
      </c>
      <c r="W242" s="15"/>
    </row>
    <row r="243" spans="1:23" ht="55.2">
      <c r="A243" s="20">
        <f>MAX(A$5:$A242)+1</f>
        <v>111</v>
      </c>
      <c r="B243" s="67" t="s">
        <v>909</v>
      </c>
      <c r="C243" s="29"/>
      <c r="D243" s="29" t="s">
        <v>910</v>
      </c>
      <c r="E243" s="22">
        <v>12</v>
      </c>
      <c r="F243" s="22">
        <v>5</v>
      </c>
      <c r="G243" s="31">
        <v>1988</v>
      </c>
      <c r="H243" s="36" t="s">
        <v>911</v>
      </c>
      <c r="I243" s="71" t="s">
        <v>175</v>
      </c>
      <c r="J243" s="71" t="s">
        <v>109</v>
      </c>
      <c r="K243" s="20" t="s">
        <v>912</v>
      </c>
      <c r="L243" s="20">
        <v>69.5</v>
      </c>
      <c r="M243" s="20" t="s">
        <v>9</v>
      </c>
      <c r="N243" s="37">
        <v>24</v>
      </c>
      <c r="O243" s="37">
        <v>5</v>
      </c>
      <c r="P243" s="37">
        <v>2022</v>
      </c>
      <c r="Q243" s="37" t="s">
        <v>913</v>
      </c>
      <c r="R243" s="28">
        <v>620014710</v>
      </c>
      <c r="S243" s="20" t="s">
        <v>179</v>
      </c>
      <c r="T243" s="13">
        <v>8022362054</v>
      </c>
      <c r="U243" s="14" t="s">
        <v>1011</v>
      </c>
      <c r="V243" s="15" t="s">
        <v>41</v>
      </c>
      <c r="W243" s="15" t="s">
        <v>17</v>
      </c>
    </row>
    <row r="244" spans="1:23" ht="55.2">
      <c r="A244" s="20">
        <f>MAX(A$5:$A243)+1</f>
        <v>112</v>
      </c>
      <c r="B244" s="67" t="s">
        <v>914</v>
      </c>
      <c r="C244" s="29">
        <v>121947620</v>
      </c>
      <c r="D244" s="29"/>
      <c r="E244" s="22">
        <v>10</v>
      </c>
      <c r="F244" s="22">
        <v>12</v>
      </c>
      <c r="G244" s="31">
        <v>1993</v>
      </c>
      <c r="H244" s="36" t="s">
        <v>915</v>
      </c>
      <c r="I244" s="71" t="s">
        <v>175</v>
      </c>
      <c r="J244" s="71" t="s">
        <v>109</v>
      </c>
      <c r="K244" s="20" t="s">
        <v>916</v>
      </c>
      <c r="L244" s="20">
        <v>69.5</v>
      </c>
      <c r="M244" s="20" t="s">
        <v>9</v>
      </c>
      <c r="N244" s="37">
        <v>1</v>
      </c>
      <c r="O244" s="37">
        <v>6</v>
      </c>
      <c r="P244" s="37">
        <v>2022</v>
      </c>
      <c r="Q244" s="37" t="s">
        <v>917</v>
      </c>
      <c r="R244" s="28">
        <v>620014710</v>
      </c>
      <c r="S244" s="20" t="s">
        <v>179</v>
      </c>
      <c r="T244" s="13">
        <v>8100623789</v>
      </c>
      <c r="U244" s="14" t="s">
        <v>1012</v>
      </c>
      <c r="V244" s="15" t="s">
        <v>41</v>
      </c>
      <c r="W244" s="15" t="s">
        <v>17</v>
      </c>
    </row>
    <row r="245" spans="1:23" ht="55.2">
      <c r="A245" s="20">
        <f>MAX(A$5:$A244)+1</f>
        <v>113</v>
      </c>
      <c r="B245" s="68" t="s">
        <v>918</v>
      </c>
      <c r="C245" s="36" t="s">
        <v>919</v>
      </c>
      <c r="D245" s="36" t="s">
        <v>920</v>
      </c>
      <c r="E245" s="22">
        <v>26</v>
      </c>
      <c r="F245" s="22">
        <v>5</v>
      </c>
      <c r="G245" s="31">
        <v>1992</v>
      </c>
      <c r="H245" s="36" t="s">
        <v>921</v>
      </c>
      <c r="I245" s="71" t="s">
        <v>177</v>
      </c>
      <c r="J245" s="71" t="s">
        <v>145</v>
      </c>
      <c r="K245" s="20" t="s">
        <v>317</v>
      </c>
      <c r="L245" s="20">
        <v>59.5</v>
      </c>
      <c r="M245" s="20" t="s">
        <v>9</v>
      </c>
      <c r="N245" s="37">
        <v>11</v>
      </c>
      <c r="O245" s="37">
        <v>7</v>
      </c>
      <c r="P245" s="37">
        <v>2022</v>
      </c>
      <c r="Q245" s="37" t="s">
        <v>922</v>
      </c>
      <c r="R245" s="35">
        <v>530803906</v>
      </c>
      <c r="S245" s="20" t="s">
        <v>179</v>
      </c>
      <c r="T245" s="13">
        <v>8295816959</v>
      </c>
      <c r="U245" s="14"/>
      <c r="V245" s="15" t="s">
        <v>41</v>
      </c>
      <c r="W245" s="15" t="s">
        <v>17</v>
      </c>
    </row>
    <row r="246" spans="1:23" ht="55.2">
      <c r="A246" s="20">
        <f>MAX(A$5:$A245)+1</f>
        <v>114</v>
      </c>
      <c r="B246" s="68" t="s">
        <v>923</v>
      </c>
      <c r="C246" s="40">
        <v>186842220</v>
      </c>
      <c r="D246" s="41"/>
      <c r="E246" s="22">
        <v>12</v>
      </c>
      <c r="F246" s="22">
        <v>4</v>
      </c>
      <c r="G246" s="42">
        <v>1992</v>
      </c>
      <c r="H246" s="36" t="s">
        <v>924</v>
      </c>
      <c r="I246" s="71" t="s">
        <v>175</v>
      </c>
      <c r="J246" s="71" t="s">
        <v>109</v>
      </c>
      <c r="K246" s="20" t="s">
        <v>925</v>
      </c>
      <c r="L246" s="20">
        <v>69.5</v>
      </c>
      <c r="M246" s="37" t="s">
        <v>9</v>
      </c>
      <c r="N246" s="37">
        <v>11</v>
      </c>
      <c r="O246" s="37">
        <v>7</v>
      </c>
      <c r="P246" s="37">
        <v>2022</v>
      </c>
      <c r="Q246" s="37" t="s">
        <v>926</v>
      </c>
      <c r="R246" s="28">
        <v>620014710</v>
      </c>
      <c r="S246" s="20" t="s">
        <v>179</v>
      </c>
      <c r="T246" s="13">
        <v>8088695350</v>
      </c>
      <c r="U246" s="14">
        <v>2717085078</v>
      </c>
      <c r="V246" s="15" t="s">
        <v>41</v>
      </c>
      <c r="W246" s="15" t="s">
        <v>17</v>
      </c>
    </row>
    <row r="247" spans="1:23" ht="55.2">
      <c r="A247" s="20">
        <f>MAX(A$5:$A246)+1</f>
        <v>115</v>
      </c>
      <c r="B247" s="68" t="s">
        <v>927</v>
      </c>
      <c r="C247" s="40"/>
      <c r="D247" s="43" t="s">
        <v>928</v>
      </c>
      <c r="E247" s="22">
        <v>18</v>
      </c>
      <c r="F247" s="22">
        <v>9</v>
      </c>
      <c r="G247" s="42">
        <v>1994</v>
      </c>
      <c r="H247" s="36" t="s">
        <v>929</v>
      </c>
      <c r="I247" s="71" t="s">
        <v>175</v>
      </c>
      <c r="J247" s="71" t="s">
        <v>101</v>
      </c>
      <c r="K247" s="20" t="s">
        <v>930</v>
      </c>
      <c r="L247" s="20">
        <v>69.5</v>
      </c>
      <c r="M247" s="37" t="s">
        <v>9</v>
      </c>
      <c r="N247" s="37">
        <v>11</v>
      </c>
      <c r="O247" s="37">
        <v>7</v>
      </c>
      <c r="P247" s="37">
        <v>2022</v>
      </c>
      <c r="Q247" s="37" t="s">
        <v>931</v>
      </c>
      <c r="R247" s="28">
        <v>620014710</v>
      </c>
      <c r="S247" s="20" t="s">
        <v>179</v>
      </c>
      <c r="T247" s="13">
        <v>8733518284</v>
      </c>
      <c r="U247" s="14">
        <v>3721036061</v>
      </c>
      <c r="V247" s="15" t="s">
        <v>41</v>
      </c>
      <c r="W247" s="15" t="s">
        <v>17</v>
      </c>
    </row>
    <row r="248" spans="1:23" ht="55.2">
      <c r="A248" s="20">
        <f>MAX(A$5:$A247)+1</f>
        <v>116</v>
      </c>
      <c r="B248" s="68" t="s">
        <v>932</v>
      </c>
      <c r="C248" s="40"/>
      <c r="D248" s="44" t="s">
        <v>933</v>
      </c>
      <c r="E248" s="22">
        <v>1</v>
      </c>
      <c r="F248" s="22">
        <v>1</v>
      </c>
      <c r="G248" s="42">
        <v>1972</v>
      </c>
      <c r="H248" s="36" t="s">
        <v>934</v>
      </c>
      <c r="I248" s="71" t="s">
        <v>177</v>
      </c>
      <c r="J248" s="71" t="s">
        <v>151</v>
      </c>
      <c r="K248" s="20" t="s">
        <v>935</v>
      </c>
      <c r="L248" s="20">
        <v>69.5</v>
      </c>
      <c r="M248" s="37" t="s">
        <v>9</v>
      </c>
      <c r="N248" s="37">
        <v>12</v>
      </c>
      <c r="O248" s="37">
        <v>7</v>
      </c>
      <c r="P248" s="37">
        <v>2022</v>
      </c>
      <c r="Q248" s="37" t="s">
        <v>936</v>
      </c>
      <c r="R248" s="28">
        <v>620014710</v>
      </c>
      <c r="S248" s="20" t="s">
        <v>179</v>
      </c>
      <c r="T248" s="13">
        <v>8687814078</v>
      </c>
      <c r="U248" s="14"/>
      <c r="V248" s="15" t="s">
        <v>41</v>
      </c>
      <c r="W248" s="15" t="s">
        <v>17</v>
      </c>
    </row>
    <row r="249" spans="1:23" ht="55.2">
      <c r="A249" s="20">
        <f>MAX(A$5:$A248)+1</f>
        <v>117</v>
      </c>
      <c r="B249" s="68" t="s">
        <v>937</v>
      </c>
      <c r="C249" s="45" t="s">
        <v>938</v>
      </c>
      <c r="D249" s="43" t="s">
        <v>939</v>
      </c>
      <c r="E249" s="22">
        <v>7</v>
      </c>
      <c r="F249" s="22">
        <v>12</v>
      </c>
      <c r="G249" s="42">
        <v>1994</v>
      </c>
      <c r="H249" s="36" t="s">
        <v>940</v>
      </c>
      <c r="I249" s="71" t="s">
        <v>175</v>
      </c>
      <c r="J249" s="71" t="s">
        <v>109</v>
      </c>
      <c r="K249" s="20" t="s">
        <v>683</v>
      </c>
      <c r="L249" s="20">
        <v>69.5</v>
      </c>
      <c r="M249" s="37" t="s">
        <v>9</v>
      </c>
      <c r="N249" s="37">
        <v>13</v>
      </c>
      <c r="O249" s="37">
        <v>7</v>
      </c>
      <c r="P249" s="37">
        <v>2022</v>
      </c>
      <c r="Q249" s="37" t="s">
        <v>941</v>
      </c>
      <c r="R249" s="28">
        <v>620014710</v>
      </c>
      <c r="S249" s="20" t="s">
        <v>179</v>
      </c>
      <c r="T249" s="13">
        <v>8461555216</v>
      </c>
      <c r="U249" s="14" t="s">
        <v>1010</v>
      </c>
      <c r="V249" s="15" t="s">
        <v>41</v>
      </c>
      <c r="W249" s="15" t="s">
        <v>17</v>
      </c>
    </row>
    <row r="250" spans="1:23" ht="55.2">
      <c r="A250" s="86">
        <f>MAX(A$5:$A249)+1</f>
        <v>118</v>
      </c>
      <c r="B250" s="68" t="s">
        <v>942</v>
      </c>
      <c r="C250" s="45" t="s">
        <v>943</v>
      </c>
      <c r="D250" s="46"/>
      <c r="E250" s="22">
        <v>1</v>
      </c>
      <c r="F250" s="22">
        <v>9</v>
      </c>
      <c r="G250" s="42">
        <v>1993</v>
      </c>
      <c r="H250" s="36" t="s">
        <v>944</v>
      </c>
      <c r="I250" s="83" t="s">
        <v>175</v>
      </c>
      <c r="J250" s="83" t="s">
        <v>945</v>
      </c>
      <c r="K250" s="86" t="s">
        <v>946</v>
      </c>
      <c r="L250" s="86">
        <v>69.5</v>
      </c>
      <c r="M250" s="95" t="s">
        <v>9</v>
      </c>
      <c r="N250" s="95">
        <v>18</v>
      </c>
      <c r="O250" s="95">
        <v>7</v>
      </c>
      <c r="P250" s="95">
        <v>2022</v>
      </c>
      <c r="Q250" s="95" t="s">
        <v>947</v>
      </c>
      <c r="R250" s="88">
        <v>620014710</v>
      </c>
      <c r="S250" s="20" t="s">
        <v>179</v>
      </c>
      <c r="T250" s="13">
        <v>8430126577</v>
      </c>
      <c r="U250" s="14">
        <v>2716068071</v>
      </c>
      <c r="V250" s="15" t="s">
        <v>41</v>
      </c>
      <c r="W250" s="15" t="s">
        <v>17</v>
      </c>
    </row>
    <row r="251" spans="1:23" ht="27.6">
      <c r="A251" s="86"/>
      <c r="B251" s="68" t="s">
        <v>948</v>
      </c>
      <c r="C251" s="45" t="s">
        <v>949</v>
      </c>
      <c r="D251" s="46"/>
      <c r="E251" s="22">
        <v>28</v>
      </c>
      <c r="F251" s="22">
        <v>2</v>
      </c>
      <c r="G251" s="42">
        <v>1990</v>
      </c>
      <c r="H251" s="36" t="s">
        <v>950</v>
      </c>
      <c r="I251" s="83" t="s">
        <v>175</v>
      </c>
      <c r="J251" s="83" t="s">
        <v>945</v>
      </c>
      <c r="K251" s="86"/>
      <c r="L251" s="86"/>
      <c r="M251" s="95"/>
      <c r="N251" s="95">
        <v>0</v>
      </c>
      <c r="O251" s="95">
        <v>1</v>
      </c>
      <c r="P251" s="95">
        <v>1900</v>
      </c>
      <c r="Q251" s="95"/>
      <c r="R251" s="88"/>
      <c r="S251" s="20" t="s">
        <v>191</v>
      </c>
      <c r="T251" s="13">
        <v>8687755136</v>
      </c>
      <c r="U251" s="14"/>
      <c r="V251" s="15" t="s">
        <v>41</v>
      </c>
      <c r="W251" s="15"/>
    </row>
    <row r="252" spans="1:23">
      <c r="A252" s="86"/>
      <c r="B252" s="68" t="s">
        <v>951</v>
      </c>
      <c r="C252" s="45"/>
      <c r="D252" s="46"/>
      <c r="E252" s="22">
        <v>12</v>
      </c>
      <c r="F252" s="22">
        <v>8</v>
      </c>
      <c r="G252" s="42">
        <v>2018</v>
      </c>
      <c r="H252" s="36" t="s">
        <v>950</v>
      </c>
      <c r="I252" s="83" t="s">
        <v>175</v>
      </c>
      <c r="J252" s="83" t="s">
        <v>945</v>
      </c>
      <c r="K252" s="86"/>
      <c r="L252" s="86"/>
      <c r="M252" s="95"/>
      <c r="N252" s="95">
        <v>0</v>
      </c>
      <c r="O252" s="95">
        <v>1</v>
      </c>
      <c r="P252" s="95">
        <v>1900</v>
      </c>
      <c r="Q252" s="95"/>
      <c r="R252" s="88"/>
      <c r="S252" s="20" t="s">
        <v>4</v>
      </c>
      <c r="T252" s="13"/>
      <c r="U252" s="14"/>
      <c r="V252" s="15" t="s">
        <v>44</v>
      </c>
      <c r="W252" s="15"/>
    </row>
    <row r="253" spans="1:23">
      <c r="A253" s="86"/>
      <c r="B253" s="68" t="s">
        <v>952</v>
      </c>
      <c r="C253" s="45"/>
      <c r="D253" s="46"/>
      <c r="E253" s="22">
        <v>26</v>
      </c>
      <c r="F253" s="22">
        <v>8</v>
      </c>
      <c r="G253" s="42">
        <v>2021</v>
      </c>
      <c r="H253" s="36" t="s">
        <v>950</v>
      </c>
      <c r="I253" s="83" t="s">
        <v>175</v>
      </c>
      <c r="J253" s="83" t="s">
        <v>945</v>
      </c>
      <c r="K253" s="86"/>
      <c r="L253" s="86"/>
      <c r="M253" s="95"/>
      <c r="N253" s="95">
        <v>0</v>
      </c>
      <c r="O253" s="95">
        <v>1</v>
      </c>
      <c r="P253" s="95">
        <v>1900</v>
      </c>
      <c r="Q253" s="95"/>
      <c r="R253" s="88"/>
      <c r="S253" s="20" t="s">
        <v>4</v>
      </c>
      <c r="T253" s="13"/>
      <c r="U253" s="14"/>
      <c r="V253" s="15" t="s">
        <v>44</v>
      </c>
      <c r="W253" s="15"/>
    </row>
    <row r="254" spans="1:23" ht="55.2">
      <c r="A254" s="86">
        <f>MAX(A$5:$A253)+1</f>
        <v>119</v>
      </c>
      <c r="B254" s="68" t="s">
        <v>953</v>
      </c>
      <c r="C254" s="45">
        <v>125990790</v>
      </c>
      <c r="D254" s="46" t="s">
        <v>954</v>
      </c>
      <c r="E254" s="22">
        <v>8</v>
      </c>
      <c r="F254" s="22">
        <v>9</v>
      </c>
      <c r="G254" s="42">
        <v>2001</v>
      </c>
      <c r="H254" s="36" t="s">
        <v>955</v>
      </c>
      <c r="I254" s="83" t="s">
        <v>175</v>
      </c>
      <c r="J254" s="83" t="s">
        <v>112</v>
      </c>
      <c r="K254" s="86" t="s">
        <v>956</v>
      </c>
      <c r="L254" s="86">
        <v>69.5</v>
      </c>
      <c r="M254" s="95" t="s">
        <v>9</v>
      </c>
      <c r="N254" s="95">
        <v>18</v>
      </c>
      <c r="O254" s="95">
        <v>7</v>
      </c>
      <c r="P254" s="95">
        <v>2022</v>
      </c>
      <c r="Q254" s="95" t="s">
        <v>957</v>
      </c>
      <c r="R254" s="88">
        <v>620014710</v>
      </c>
      <c r="S254" s="20" t="s">
        <v>179</v>
      </c>
      <c r="T254" s="13">
        <v>8735985291</v>
      </c>
      <c r="U254" s="14"/>
      <c r="V254" s="15" t="s">
        <v>41</v>
      </c>
      <c r="W254" s="15" t="s">
        <v>17</v>
      </c>
    </row>
    <row r="255" spans="1:23">
      <c r="A255" s="86"/>
      <c r="B255" s="68" t="s">
        <v>958</v>
      </c>
      <c r="C255" s="45">
        <v>125761635</v>
      </c>
      <c r="D255" s="46" t="s">
        <v>959</v>
      </c>
      <c r="E255" s="22">
        <v>1</v>
      </c>
      <c r="F255" s="22">
        <v>1</v>
      </c>
      <c r="G255" s="42">
        <v>1948</v>
      </c>
      <c r="H255" s="36" t="s">
        <v>955</v>
      </c>
      <c r="I255" s="83" t="s">
        <v>175</v>
      </c>
      <c r="J255" s="83" t="s">
        <v>112</v>
      </c>
      <c r="K255" s="86"/>
      <c r="L255" s="86"/>
      <c r="M255" s="95"/>
      <c r="N255" s="95">
        <v>0</v>
      </c>
      <c r="O255" s="95">
        <v>1</v>
      </c>
      <c r="P255" s="95">
        <v>1900</v>
      </c>
      <c r="Q255" s="95"/>
      <c r="R255" s="88"/>
      <c r="S255" s="20" t="s">
        <v>194</v>
      </c>
      <c r="T255" s="13"/>
      <c r="U255" s="14"/>
      <c r="V255" s="15" t="s">
        <v>40</v>
      </c>
      <c r="W255" s="15"/>
    </row>
    <row r="256" spans="1:23">
      <c r="A256" s="86"/>
      <c r="B256" s="68" t="s">
        <v>960</v>
      </c>
      <c r="C256" s="45">
        <v>125555506</v>
      </c>
      <c r="D256" s="46" t="s">
        <v>961</v>
      </c>
      <c r="E256" s="22">
        <v>20</v>
      </c>
      <c r="F256" s="22">
        <v>7</v>
      </c>
      <c r="G256" s="42">
        <v>1974</v>
      </c>
      <c r="H256" s="36" t="s">
        <v>955</v>
      </c>
      <c r="I256" s="83" t="s">
        <v>175</v>
      </c>
      <c r="J256" s="83" t="s">
        <v>112</v>
      </c>
      <c r="K256" s="86"/>
      <c r="L256" s="86"/>
      <c r="M256" s="95"/>
      <c r="N256" s="95">
        <v>0</v>
      </c>
      <c r="O256" s="95">
        <v>1</v>
      </c>
      <c r="P256" s="95">
        <v>1900</v>
      </c>
      <c r="Q256" s="95"/>
      <c r="R256" s="88"/>
      <c r="S256" s="20" t="s">
        <v>962</v>
      </c>
      <c r="T256" s="13"/>
      <c r="U256" s="14"/>
      <c r="V256" s="15" t="s">
        <v>40</v>
      </c>
      <c r="W256" s="15"/>
    </row>
    <row r="257" spans="1:23" ht="27.6">
      <c r="A257" s="86"/>
      <c r="B257" s="68" t="s">
        <v>963</v>
      </c>
      <c r="C257" s="45">
        <v>125645882</v>
      </c>
      <c r="D257" s="46" t="s">
        <v>964</v>
      </c>
      <c r="E257" s="22">
        <v>5</v>
      </c>
      <c r="F257" s="22">
        <v>3</v>
      </c>
      <c r="G257" s="42">
        <v>1978</v>
      </c>
      <c r="H257" s="36" t="s">
        <v>955</v>
      </c>
      <c r="I257" s="83" t="s">
        <v>175</v>
      </c>
      <c r="J257" s="83" t="s">
        <v>112</v>
      </c>
      <c r="K257" s="86"/>
      <c r="L257" s="86"/>
      <c r="M257" s="95"/>
      <c r="N257" s="95">
        <v>0</v>
      </c>
      <c r="O257" s="95">
        <v>1</v>
      </c>
      <c r="P257" s="95">
        <v>1900</v>
      </c>
      <c r="Q257" s="95"/>
      <c r="R257" s="88"/>
      <c r="S257" s="20" t="s">
        <v>962</v>
      </c>
      <c r="T257" s="13"/>
      <c r="U257" s="14"/>
      <c r="V257" s="15" t="s">
        <v>43</v>
      </c>
      <c r="W257" s="15"/>
    </row>
    <row r="258" spans="1:23" ht="27.6">
      <c r="A258" s="86"/>
      <c r="B258" s="68" t="s">
        <v>965</v>
      </c>
      <c r="C258" s="45">
        <v>125761838</v>
      </c>
      <c r="D258" s="46" t="s">
        <v>966</v>
      </c>
      <c r="E258" s="22">
        <v>2</v>
      </c>
      <c r="F258" s="22">
        <v>12</v>
      </c>
      <c r="G258" s="42">
        <v>1997</v>
      </c>
      <c r="H258" s="36" t="s">
        <v>955</v>
      </c>
      <c r="I258" s="83" t="s">
        <v>175</v>
      </c>
      <c r="J258" s="83" t="s">
        <v>112</v>
      </c>
      <c r="K258" s="86"/>
      <c r="L258" s="86"/>
      <c r="M258" s="95"/>
      <c r="N258" s="95">
        <v>0</v>
      </c>
      <c r="O258" s="95">
        <v>1</v>
      </c>
      <c r="P258" s="95">
        <v>1900</v>
      </c>
      <c r="Q258" s="95"/>
      <c r="R258" s="88"/>
      <c r="S258" s="20" t="s">
        <v>192</v>
      </c>
      <c r="T258" s="13">
        <v>8458014337</v>
      </c>
      <c r="U258" s="14"/>
      <c r="V258" s="15" t="s">
        <v>41</v>
      </c>
      <c r="W258" s="15"/>
    </row>
    <row r="259" spans="1:23">
      <c r="A259" s="86"/>
      <c r="B259" s="68" t="s">
        <v>967</v>
      </c>
      <c r="C259" s="45"/>
      <c r="D259" s="46" t="s">
        <v>968</v>
      </c>
      <c r="E259" s="22">
        <v>4</v>
      </c>
      <c r="F259" s="22">
        <v>2</v>
      </c>
      <c r="G259" s="42">
        <v>2004</v>
      </c>
      <c r="H259" s="36" t="s">
        <v>955</v>
      </c>
      <c r="I259" s="83" t="s">
        <v>175</v>
      </c>
      <c r="J259" s="83" t="s">
        <v>112</v>
      </c>
      <c r="K259" s="86"/>
      <c r="L259" s="86"/>
      <c r="M259" s="95"/>
      <c r="N259" s="95">
        <v>0</v>
      </c>
      <c r="O259" s="95">
        <v>1</v>
      </c>
      <c r="P259" s="95">
        <v>1900</v>
      </c>
      <c r="Q259" s="95"/>
      <c r="R259" s="88"/>
      <c r="S259" s="20" t="s">
        <v>192</v>
      </c>
      <c r="T259" s="13"/>
      <c r="U259" s="14"/>
      <c r="V259" s="15" t="s">
        <v>44</v>
      </c>
      <c r="W259" s="15"/>
    </row>
    <row r="260" spans="1:23">
      <c r="A260" s="86"/>
      <c r="B260" s="68" t="s">
        <v>969</v>
      </c>
      <c r="C260" s="45">
        <v>125224681</v>
      </c>
      <c r="D260" s="46" t="s">
        <v>970</v>
      </c>
      <c r="E260" s="22">
        <v>2</v>
      </c>
      <c r="F260" s="22">
        <v>1</v>
      </c>
      <c r="G260" s="42">
        <v>1980</v>
      </c>
      <c r="H260" s="36" t="s">
        <v>955</v>
      </c>
      <c r="I260" s="83" t="s">
        <v>175</v>
      </c>
      <c r="J260" s="83" t="s">
        <v>112</v>
      </c>
      <c r="K260" s="86"/>
      <c r="L260" s="86"/>
      <c r="M260" s="95"/>
      <c r="N260" s="95">
        <v>0</v>
      </c>
      <c r="O260" s="95">
        <v>1</v>
      </c>
      <c r="P260" s="95">
        <v>1900</v>
      </c>
      <c r="Q260" s="95"/>
      <c r="R260" s="88"/>
      <c r="S260" s="20" t="s">
        <v>193</v>
      </c>
      <c r="T260" s="13"/>
      <c r="U260" s="14"/>
      <c r="V260" s="15" t="s">
        <v>40</v>
      </c>
      <c r="W260" s="15"/>
    </row>
    <row r="261" spans="1:23">
      <c r="A261" s="86"/>
      <c r="B261" s="68" t="s">
        <v>971</v>
      </c>
      <c r="C261" s="45"/>
      <c r="D261" s="46" t="s">
        <v>972</v>
      </c>
      <c r="E261" s="22">
        <v>11</v>
      </c>
      <c r="F261" s="22">
        <v>9</v>
      </c>
      <c r="G261" s="42">
        <v>2007</v>
      </c>
      <c r="H261" s="36" t="s">
        <v>955</v>
      </c>
      <c r="I261" s="83" t="s">
        <v>175</v>
      </c>
      <c r="J261" s="83" t="s">
        <v>112</v>
      </c>
      <c r="K261" s="86"/>
      <c r="L261" s="86"/>
      <c r="M261" s="95"/>
      <c r="N261" s="95">
        <v>0</v>
      </c>
      <c r="O261" s="95">
        <v>1</v>
      </c>
      <c r="P261" s="95">
        <v>1900</v>
      </c>
      <c r="Q261" s="95"/>
      <c r="R261" s="88"/>
      <c r="S261" s="20" t="s">
        <v>192</v>
      </c>
      <c r="T261" s="13"/>
      <c r="U261" s="14"/>
      <c r="V261" s="15" t="s">
        <v>44</v>
      </c>
      <c r="W261" s="15"/>
    </row>
    <row r="262" spans="1:23" ht="55.2">
      <c r="A262" s="20">
        <f>MAX(A$5:$A261)+1</f>
        <v>120</v>
      </c>
      <c r="B262" s="68" t="s">
        <v>973</v>
      </c>
      <c r="C262" s="45" t="s">
        <v>974</v>
      </c>
      <c r="D262" s="43"/>
      <c r="E262" s="22">
        <v>3</v>
      </c>
      <c r="F262" s="22">
        <v>1</v>
      </c>
      <c r="G262" s="42">
        <v>1997</v>
      </c>
      <c r="H262" s="36" t="s">
        <v>975</v>
      </c>
      <c r="I262" s="71" t="s">
        <v>175</v>
      </c>
      <c r="J262" s="71" t="s">
        <v>109</v>
      </c>
      <c r="K262" s="20" t="s">
        <v>976</v>
      </c>
      <c r="L262" s="20">
        <v>69.5</v>
      </c>
      <c r="M262" s="20" t="s">
        <v>9</v>
      </c>
      <c r="N262" s="37">
        <v>18</v>
      </c>
      <c r="O262" s="37">
        <v>7</v>
      </c>
      <c r="P262" s="37">
        <v>2022</v>
      </c>
      <c r="Q262" s="37" t="s">
        <v>977</v>
      </c>
      <c r="R262" s="28">
        <v>620014710</v>
      </c>
      <c r="S262" s="20" t="s">
        <v>179</v>
      </c>
      <c r="T262" s="13">
        <v>8429319253</v>
      </c>
      <c r="U262" s="14">
        <v>4017631923</v>
      </c>
      <c r="V262" s="15" t="s">
        <v>41</v>
      </c>
      <c r="W262" s="15" t="s">
        <v>17</v>
      </c>
    </row>
    <row r="263" spans="1:23" ht="41.4">
      <c r="A263" s="20">
        <f>MAX(A$5:$A262)+1</f>
        <v>121</v>
      </c>
      <c r="B263" s="68" t="s">
        <v>978</v>
      </c>
      <c r="C263" s="45"/>
      <c r="D263" s="44" t="s">
        <v>979</v>
      </c>
      <c r="E263" s="22">
        <v>14</v>
      </c>
      <c r="F263" s="22">
        <v>6</v>
      </c>
      <c r="G263" s="42">
        <v>1981</v>
      </c>
      <c r="H263" s="36" t="s">
        <v>980</v>
      </c>
      <c r="I263" s="71" t="s">
        <v>175</v>
      </c>
      <c r="J263" s="71" t="s">
        <v>99</v>
      </c>
      <c r="K263" s="20" t="s">
        <v>981</v>
      </c>
      <c r="L263" s="20">
        <v>69.5</v>
      </c>
      <c r="M263" s="20" t="s">
        <v>9</v>
      </c>
      <c r="N263" s="37">
        <v>20</v>
      </c>
      <c r="O263" s="37">
        <v>7</v>
      </c>
      <c r="P263" s="37">
        <v>2022</v>
      </c>
      <c r="Q263" s="37" t="s">
        <v>982</v>
      </c>
      <c r="R263" s="28">
        <v>620014710</v>
      </c>
      <c r="S263" s="20" t="s">
        <v>179</v>
      </c>
      <c r="T263" s="13"/>
      <c r="U263" s="14"/>
      <c r="V263" s="15" t="s">
        <v>40</v>
      </c>
      <c r="W263" s="15" t="s">
        <v>16</v>
      </c>
    </row>
    <row r="264" spans="1:23" ht="55.2">
      <c r="A264" s="86">
        <f>MAX(A$5:$A263)+1</f>
        <v>122</v>
      </c>
      <c r="B264" s="68" t="s">
        <v>983</v>
      </c>
      <c r="C264" s="45">
        <v>125105954</v>
      </c>
      <c r="D264" s="44" t="s">
        <v>984</v>
      </c>
      <c r="E264" s="22">
        <v>16</v>
      </c>
      <c r="F264" s="22">
        <v>3</v>
      </c>
      <c r="G264" s="42">
        <v>1985</v>
      </c>
      <c r="H264" s="36" t="s">
        <v>985</v>
      </c>
      <c r="I264" s="83" t="s">
        <v>175</v>
      </c>
      <c r="J264" s="83" t="s">
        <v>100</v>
      </c>
      <c r="K264" s="86" t="s">
        <v>986</v>
      </c>
      <c r="L264" s="86">
        <v>69.5</v>
      </c>
      <c r="M264" s="95" t="s">
        <v>9</v>
      </c>
      <c r="N264" s="95">
        <v>22</v>
      </c>
      <c r="O264" s="95">
        <v>7</v>
      </c>
      <c r="P264" s="95">
        <v>2022</v>
      </c>
      <c r="Q264" s="95" t="s">
        <v>987</v>
      </c>
      <c r="R264" s="88">
        <v>620014710</v>
      </c>
      <c r="S264" s="20" t="s">
        <v>179</v>
      </c>
      <c r="T264" s="13" t="s">
        <v>1009</v>
      </c>
      <c r="U264" s="14"/>
      <c r="V264" s="15" t="s">
        <v>41</v>
      </c>
      <c r="W264" s="15" t="s">
        <v>17</v>
      </c>
    </row>
    <row r="265" spans="1:23">
      <c r="A265" s="86"/>
      <c r="B265" s="68" t="s">
        <v>988</v>
      </c>
      <c r="C265" s="45">
        <v>125950589</v>
      </c>
      <c r="D265" s="44"/>
      <c r="E265" s="22">
        <v>6</v>
      </c>
      <c r="F265" s="22">
        <v>5</v>
      </c>
      <c r="G265" s="42">
        <v>1984</v>
      </c>
      <c r="H265" s="36" t="s">
        <v>985</v>
      </c>
      <c r="I265" s="83" t="s">
        <v>175</v>
      </c>
      <c r="J265" s="83" t="s">
        <v>100</v>
      </c>
      <c r="K265" s="86"/>
      <c r="L265" s="86"/>
      <c r="M265" s="95"/>
      <c r="N265" s="95">
        <v>0</v>
      </c>
      <c r="O265" s="95">
        <v>1</v>
      </c>
      <c r="P265" s="95">
        <v>1900</v>
      </c>
      <c r="Q265" s="95"/>
      <c r="R265" s="88"/>
      <c r="S265" s="20" t="s">
        <v>191</v>
      </c>
      <c r="T265" s="13"/>
      <c r="U265" s="14"/>
      <c r="V265" s="15" t="s">
        <v>40</v>
      </c>
      <c r="W265" s="15"/>
    </row>
    <row r="266" spans="1:23" ht="41.4">
      <c r="A266" s="20">
        <f>MAX(A$5:$A265)+1</f>
        <v>123</v>
      </c>
      <c r="B266" s="68" t="s">
        <v>989</v>
      </c>
      <c r="C266" s="45" t="s">
        <v>990</v>
      </c>
      <c r="D266" s="43" t="s">
        <v>991</v>
      </c>
      <c r="E266" s="22">
        <v>15</v>
      </c>
      <c r="F266" s="22">
        <v>3</v>
      </c>
      <c r="G266" s="42">
        <v>1994</v>
      </c>
      <c r="H266" s="36" t="s">
        <v>992</v>
      </c>
      <c r="I266" s="71" t="s">
        <v>171</v>
      </c>
      <c r="J266" s="71" t="s">
        <v>54</v>
      </c>
      <c r="K266" s="20" t="s">
        <v>993</v>
      </c>
      <c r="L266" s="20">
        <v>69.5</v>
      </c>
      <c r="M266" s="20" t="s">
        <v>9</v>
      </c>
      <c r="N266" s="37">
        <v>23</v>
      </c>
      <c r="O266" s="37">
        <v>7</v>
      </c>
      <c r="P266" s="37">
        <v>2022</v>
      </c>
      <c r="Q266" s="37" t="s">
        <v>994</v>
      </c>
      <c r="R266" s="28">
        <v>620014710</v>
      </c>
      <c r="S266" s="20" t="s">
        <v>179</v>
      </c>
      <c r="T266" s="13"/>
      <c r="U266" s="14"/>
      <c r="V266" s="15" t="s">
        <v>40</v>
      </c>
      <c r="W266" s="15" t="s">
        <v>16</v>
      </c>
    </row>
    <row r="267" spans="1:23" ht="55.2">
      <c r="A267" s="20">
        <f>MAX(A$5:$A266)+1</f>
        <v>124</v>
      </c>
      <c r="B267" s="68" t="s">
        <v>250</v>
      </c>
      <c r="C267" s="14" t="s">
        <v>1004</v>
      </c>
      <c r="D267" s="13" t="s">
        <v>1005</v>
      </c>
      <c r="E267" s="13">
        <v>19</v>
      </c>
      <c r="F267" s="13">
        <v>4</v>
      </c>
      <c r="G267" s="13">
        <v>1972</v>
      </c>
      <c r="H267" s="14" t="s">
        <v>1006</v>
      </c>
      <c r="I267" s="72" t="s">
        <v>175</v>
      </c>
      <c r="J267" s="72" t="s">
        <v>109</v>
      </c>
      <c r="K267" s="20" t="s">
        <v>411</v>
      </c>
      <c r="L267" s="20">
        <v>69.5</v>
      </c>
      <c r="M267" s="20" t="s">
        <v>9</v>
      </c>
      <c r="N267" s="13">
        <v>27</v>
      </c>
      <c r="O267" s="13">
        <v>8</v>
      </c>
      <c r="P267" s="37">
        <v>2022</v>
      </c>
      <c r="Q267" s="37" t="s">
        <v>1008</v>
      </c>
      <c r="R267" s="28">
        <v>620014710</v>
      </c>
      <c r="S267" s="20" t="s">
        <v>179</v>
      </c>
      <c r="T267" s="13">
        <v>8021091556</v>
      </c>
      <c r="U267" s="14" t="s">
        <v>1007</v>
      </c>
      <c r="V267" s="15" t="s">
        <v>41</v>
      </c>
      <c r="W267" s="15" t="s">
        <v>17</v>
      </c>
    </row>
    <row r="268" spans="1:23" ht="55.2">
      <c r="A268" s="20">
        <f>MAX(A$5:$A267)+1</f>
        <v>125</v>
      </c>
      <c r="B268" s="68" t="s">
        <v>995</v>
      </c>
      <c r="C268" s="14">
        <v>125592115</v>
      </c>
      <c r="D268" s="13" t="s">
        <v>1036</v>
      </c>
      <c r="E268" s="13">
        <v>16</v>
      </c>
      <c r="F268" s="13">
        <v>3</v>
      </c>
      <c r="G268" s="13">
        <v>1993</v>
      </c>
      <c r="H268" s="14" t="s">
        <v>1037</v>
      </c>
      <c r="I268" s="72" t="s">
        <v>175</v>
      </c>
      <c r="J268" s="72" t="s">
        <v>109</v>
      </c>
      <c r="K268" s="20" t="s">
        <v>1035</v>
      </c>
      <c r="L268" s="20">
        <v>69.5</v>
      </c>
      <c r="M268" s="20" t="s">
        <v>9</v>
      </c>
      <c r="N268" s="13">
        <v>30</v>
      </c>
      <c r="O268" s="13">
        <v>9</v>
      </c>
      <c r="P268" s="37">
        <v>2022</v>
      </c>
      <c r="Q268" s="37" t="s">
        <v>1034</v>
      </c>
      <c r="R268" s="28">
        <v>620014710</v>
      </c>
      <c r="S268" s="20" t="s">
        <v>179</v>
      </c>
      <c r="T268" s="13" t="s">
        <v>1032</v>
      </c>
      <c r="U268" s="14" t="s">
        <v>1033</v>
      </c>
      <c r="V268" s="15" t="s">
        <v>41</v>
      </c>
      <c r="W268" s="15" t="s">
        <v>17</v>
      </c>
    </row>
    <row r="269" spans="1:23" ht="55.2">
      <c r="A269" s="20">
        <f>MAX(A$5:$A268)+1</f>
        <v>126</v>
      </c>
      <c r="B269" s="68" t="s">
        <v>996</v>
      </c>
      <c r="C269" s="14" t="s">
        <v>1038</v>
      </c>
      <c r="D269" s="13" t="s">
        <v>1039</v>
      </c>
      <c r="E269" s="13">
        <v>19</v>
      </c>
      <c r="F269" s="13">
        <v>8</v>
      </c>
      <c r="G269" s="13">
        <v>1989</v>
      </c>
      <c r="H269" s="14" t="s">
        <v>1043</v>
      </c>
      <c r="I269" s="72" t="s">
        <v>175</v>
      </c>
      <c r="J269" s="72" t="s">
        <v>109</v>
      </c>
      <c r="K269" s="20" t="s">
        <v>1042</v>
      </c>
      <c r="L269" s="20">
        <v>69.5</v>
      </c>
      <c r="M269" s="20" t="s">
        <v>9</v>
      </c>
      <c r="N269" s="13">
        <v>10</v>
      </c>
      <c r="O269" s="13">
        <v>10</v>
      </c>
      <c r="P269" s="37">
        <v>2022</v>
      </c>
      <c r="Q269" s="37" t="s">
        <v>1041</v>
      </c>
      <c r="R269" s="28">
        <v>620014710</v>
      </c>
      <c r="S269" s="20" t="s">
        <v>179</v>
      </c>
      <c r="T269" s="13">
        <v>8111414064</v>
      </c>
      <c r="U269" s="14" t="s">
        <v>1040</v>
      </c>
      <c r="V269" s="15" t="s">
        <v>41</v>
      </c>
      <c r="W269" s="15" t="s">
        <v>17</v>
      </c>
    </row>
    <row r="270" spans="1:23" ht="55.2">
      <c r="A270" s="15">
        <f>MAX(A$5:$A269)+1</f>
        <v>127</v>
      </c>
      <c r="B270" s="68" t="s">
        <v>1003</v>
      </c>
      <c r="C270" s="14" t="s">
        <v>998</v>
      </c>
      <c r="D270" s="13" t="s">
        <v>999</v>
      </c>
      <c r="E270" s="13">
        <v>16</v>
      </c>
      <c r="F270" s="13">
        <v>6</v>
      </c>
      <c r="G270" s="13">
        <v>1989</v>
      </c>
      <c r="H270" s="14" t="s">
        <v>997</v>
      </c>
      <c r="I270" s="72" t="s">
        <v>175</v>
      </c>
      <c r="J270" s="72" t="s">
        <v>109</v>
      </c>
      <c r="K270" s="14" t="s">
        <v>1001</v>
      </c>
      <c r="L270" s="20">
        <v>69.5</v>
      </c>
      <c r="M270" s="20" t="s">
        <v>9</v>
      </c>
      <c r="N270" s="13">
        <v>13</v>
      </c>
      <c r="O270" s="13">
        <v>10</v>
      </c>
      <c r="P270" s="37">
        <v>2022</v>
      </c>
      <c r="Q270" s="37" t="s">
        <v>1002</v>
      </c>
      <c r="R270" s="28">
        <v>620014710</v>
      </c>
      <c r="S270" s="20" t="s">
        <v>179</v>
      </c>
      <c r="T270" s="13">
        <v>8330549554</v>
      </c>
      <c r="U270" s="14" t="s">
        <v>1000</v>
      </c>
      <c r="V270" s="15" t="s">
        <v>41</v>
      </c>
      <c r="W270" s="15" t="s">
        <v>17</v>
      </c>
    </row>
    <row r="271" spans="1:23" ht="55.2">
      <c r="A271" s="15">
        <f>MAX(A$5:$A270)+1</f>
        <v>128</v>
      </c>
      <c r="B271" s="69" t="s">
        <v>1056</v>
      </c>
      <c r="C271" s="14"/>
      <c r="D271" s="13" t="s">
        <v>1058</v>
      </c>
      <c r="E271" s="13">
        <v>25</v>
      </c>
      <c r="F271" s="13">
        <v>4</v>
      </c>
      <c r="G271" s="13">
        <v>1990</v>
      </c>
      <c r="H271" s="14" t="s">
        <v>1057</v>
      </c>
      <c r="I271" s="72" t="s">
        <v>175</v>
      </c>
      <c r="J271" s="72" t="s">
        <v>109</v>
      </c>
      <c r="K271" s="14" t="s">
        <v>1062</v>
      </c>
      <c r="L271" s="17">
        <v>69.5</v>
      </c>
      <c r="M271" s="15" t="s">
        <v>9</v>
      </c>
      <c r="N271" s="13">
        <v>3</v>
      </c>
      <c r="O271" s="13">
        <v>11</v>
      </c>
      <c r="P271" s="13">
        <v>2022</v>
      </c>
      <c r="Q271" s="14" t="s">
        <v>1047</v>
      </c>
      <c r="R271" s="18">
        <v>620014710</v>
      </c>
      <c r="S271" s="15" t="s">
        <v>179</v>
      </c>
      <c r="T271" s="13">
        <v>8608278589</v>
      </c>
      <c r="U271" s="14">
        <v>7915042805</v>
      </c>
      <c r="V271" s="15" t="s">
        <v>41</v>
      </c>
      <c r="W271" s="15" t="s">
        <v>17</v>
      </c>
    </row>
    <row r="272" spans="1:23" ht="55.2">
      <c r="A272" s="15">
        <f>MAX(A$5:$A271)+1</f>
        <v>129</v>
      </c>
      <c r="B272" s="69" t="s">
        <v>1045</v>
      </c>
      <c r="C272" s="14" t="s">
        <v>1049</v>
      </c>
      <c r="D272" s="13"/>
      <c r="E272" s="13">
        <v>18</v>
      </c>
      <c r="F272" s="13">
        <v>11</v>
      </c>
      <c r="G272" s="13">
        <v>1998</v>
      </c>
      <c r="H272" s="14" t="s">
        <v>1044</v>
      </c>
      <c r="I272" s="72" t="s">
        <v>175</v>
      </c>
      <c r="J272" s="72" t="s">
        <v>109</v>
      </c>
      <c r="K272" s="14" t="s">
        <v>1048</v>
      </c>
      <c r="L272" s="17">
        <v>69.5</v>
      </c>
      <c r="M272" s="15" t="s">
        <v>9</v>
      </c>
      <c r="N272" s="13">
        <v>6</v>
      </c>
      <c r="O272" s="13">
        <v>1</v>
      </c>
      <c r="P272" s="13">
        <v>2023</v>
      </c>
      <c r="Q272" s="14" t="s">
        <v>1064</v>
      </c>
      <c r="R272" s="18">
        <v>620014710</v>
      </c>
      <c r="S272" s="15" t="s">
        <v>179</v>
      </c>
      <c r="T272" s="13">
        <v>8522620338</v>
      </c>
      <c r="U272" s="14" t="s">
        <v>1046</v>
      </c>
      <c r="V272" s="15" t="s">
        <v>41</v>
      </c>
      <c r="W272" s="15" t="s">
        <v>17</v>
      </c>
    </row>
    <row r="273" spans="1:24" ht="55.2">
      <c r="A273" s="15">
        <f>MAX(A$5:$A272)+1</f>
        <v>130</v>
      </c>
      <c r="B273" s="69" t="s">
        <v>1059</v>
      </c>
      <c r="C273" s="14">
        <v>125950330</v>
      </c>
      <c r="D273" s="13" t="s">
        <v>1061</v>
      </c>
      <c r="E273" s="13">
        <v>14</v>
      </c>
      <c r="F273" s="13">
        <v>7</v>
      </c>
      <c r="G273" s="13">
        <v>2003</v>
      </c>
      <c r="H273" s="14" t="s">
        <v>1060</v>
      </c>
      <c r="I273" s="72" t="s">
        <v>175</v>
      </c>
      <c r="J273" s="72" t="s">
        <v>102</v>
      </c>
      <c r="K273" s="14" t="s">
        <v>1065</v>
      </c>
      <c r="L273" s="17">
        <v>63</v>
      </c>
      <c r="M273" s="15" t="s">
        <v>9</v>
      </c>
      <c r="N273" s="13">
        <v>7</v>
      </c>
      <c r="O273" s="13">
        <v>1</v>
      </c>
      <c r="P273" s="13">
        <v>2023</v>
      </c>
      <c r="Q273" s="14" t="s">
        <v>1066</v>
      </c>
      <c r="R273" s="18">
        <v>562027665</v>
      </c>
      <c r="S273" s="15" t="s">
        <v>179</v>
      </c>
      <c r="T273" s="13">
        <v>8777474059</v>
      </c>
      <c r="U273" s="14">
        <v>2721664477</v>
      </c>
      <c r="V273" s="15" t="s">
        <v>41</v>
      </c>
      <c r="W273" s="15" t="s">
        <v>17</v>
      </c>
    </row>
    <row r="274" spans="1:24" ht="55.2">
      <c r="A274" s="112">
        <f>MAX(A$5:$A273)+1</f>
        <v>131</v>
      </c>
      <c r="B274" s="69" t="s">
        <v>1067</v>
      </c>
      <c r="C274" s="14" t="s">
        <v>1068</v>
      </c>
      <c r="D274" s="13" t="s">
        <v>1069</v>
      </c>
      <c r="E274" s="13">
        <v>21</v>
      </c>
      <c r="F274" s="13">
        <v>1</v>
      </c>
      <c r="G274" s="13">
        <v>1994</v>
      </c>
      <c r="H274" s="109" t="s">
        <v>1070</v>
      </c>
      <c r="I274" s="112" t="s">
        <v>175</v>
      </c>
      <c r="J274" s="112" t="s">
        <v>104</v>
      </c>
      <c r="K274" s="109" t="s">
        <v>1071</v>
      </c>
      <c r="L274" s="115">
        <v>69.5</v>
      </c>
      <c r="M274" s="112" t="s">
        <v>9</v>
      </c>
      <c r="N274" s="118">
        <v>11</v>
      </c>
      <c r="O274" s="118">
        <v>1</v>
      </c>
      <c r="P274" s="118">
        <v>2023</v>
      </c>
      <c r="Q274" s="109" t="s">
        <v>1072</v>
      </c>
      <c r="R274" s="18">
        <v>620014710</v>
      </c>
      <c r="S274" s="15" t="s">
        <v>179</v>
      </c>
      <c r="T274" s="13">
        <v>2301172447</v>
      </c>
      <c r="U274" s="14" t="s">
        <v>1073</v>
      </c>
      <c r="V274" s="15" t="s">
        <v>41</v>
      </c>
      <c r="W274" s="15" t="s">
        <v>17</v>
      </c>
    </row>
    <row r="275" spans="1:24" ht="27.6">
      <c r="A275" s="113"/>
      <c r="B275" s="69" t="s">
        <v>1074</v>
      </c>
      <c r="C275" s="14" t="s">
        <v>1075</v>
      </c>
      <c r="D275" s="13" t="s">
        <v>1076</v>
      </c>
      <c r="E275" s="13">
        <v>10</v>
      </c>
      <c r="F275" s="13">
        <v>2</v>
      </c>
      <c r="G275" s="13">
        <v>1996</v>
      </c>
      <c r="H275" s="110"/>
      <c r="I275" s="113"/>
      <c r="J275" s="113"/>
      <c r="K275" s="110"/>
      <c r="L275" s="116"/>
      <c r="M275" s="113"/>
      <c r="N275" s="119"/>
      <c r="O275" s="119"/>
      <c r="P275" s="119"/>
      <c r="Q275" s="110"/>
      <c r="R275" s="18"/>
      <c r="S275" s="15" t="s">
        <v>191</v>
      </c>
      <c r="T275" s="13">
        <v>8426945661</v>
      </c>
      <c r="U275" s="14"/>
      <c r="V275" s="15" t="s">
        <v>41</v>
      </c>
      <c r="W275" s="15"/>
    </row>
    <row r="276" spans="1:24" ht="28.5" customHeight="1">
      <c r="A276" s="113"/>
      <c r="B276" s="69" t="s">
        <v>1077</v>
      </c>
      <c r="C276" s="14"/>
      <c r="D276" s="13"/>
      <c r="E276" s="13">
        <v>26</v>
      </c>
      <c r="F276" s="13">
        <v>4</v>
      </c>
      <c r="G276" s="13">
        <v>2014</v>
      </c>
      <c r="H276" s="110"/>
      <c r="I276" s="113"/>
      <c r="J276" s="113"/>
      <c r="K276" s="110"/>
      <c r="L276" s="116"/>
      <c r="M276" s="113"/>
      <c r="N276" s="119"/>
      <c r="O276" s="119"/>
      <c r="P276" s="119"/>
      <c r="Q276" s="110"/>
      <c r="R276" s="18"/>
      <c r="S276" s="15" t="s">
        <v>4</v>
      </c>
      <c r="T276" s="13"/>
      <c r="U276" s="14"/>
      <c r="V276" s="15" t="s">
        <v>44</v>
      </c>
      <c r="W276" s="15"/>
    </row>
    <row r="277" spans="1:24" ht="28.5" customHeight="1">
      <c r="A277" s="114"/>
      <c r="B277" s="69" t="s">
        <v>1078</v>
      </c>
      <c r="C277" s="14"/>
      <c r="D277" s="13"/>
      <c r="E277" s="13">
        <v>22</v>
      </c>
      <c r="F277" s="13">
        <v>3</v>
      </c>
      <c r="G277" s="13">
        <v>2017</v>
      </c>
      <c r="H277" s="111"/>
      <c r="I277" s="114"/>
      <c r="J277" s="114"/>
      <c r="K277" s="111"/>
      <c r="L277" s="117"/>
      <c r="M277" s="114"/>
      <c r="N277" s="120"/>
      <c r="O277" s="120"/>
      <c r="P277" s="120"/>
      <c r="Q277" s="111"/>
      <c r="R277" s="18"/>
      <c r="S277" s="15" t="s">
        <v>4</v>
      </c>
      <c r="T277" s="13"/>
      <c r="U277" s="14"/>
      <c r="V277" s="15" t="s">
        <v>44</v>
      </c>
      <c r="W277" s="15"/>
    </row>
    <row r="278" spans="1:24" ht="55.2">
      <c r="A278" s="15">
        <f>MAX(A$5:$A277)+1</f>
        <v>132</v>
      </c>
      <c r="B278" s="69" t="s">
        <v>1079</v>
      </c>
      <c r="C278" s="14"/>
      <c r="D278" s="13" t="s">
        <v>1080</v>
      </c>
      <c r="E278" s="13">
        <v>15</v>
      </c>
      <c r="F278" s="13">
        <v>3</v>
      </c>
      <c r="G278" s="13">
        <v>1993</v>
      </c>
      <c r="H278" s="14" t="s">
        <v>1081</v>
      </c>
      <c r="I278" s="72" t="s">
        <v>175</v>
      </c>
      <c r="J278" s="72" t="s">
        <v>105</v>
      </c>
      <c r="K278" s="14" t="s">
        <v>1082</v>
      </c>
      <c r="L278" s="17">
        <v>63</v>
      </c>
      <c r="M278" s="15" t="s">
        <v>9</v>
      </c>
      <c r="N278" s="13">
        <v>15</v>
      </c>
      <c r="O278" s="13">
        <v>1</v>
      </c>
      <c r="P278" s="13">
        <v>2023</v>
      </c>
      <c r="Q278" s="14" t="s">
        <v>1083</v>
      </c>
      <c r="R278" s="18">
        <v>562027665</v>
      </c>
      <c r="S278" s="15" t="s">
        <v>179</v>
      </c>
      <c r="T278" s="13">
        <v>8108111020</v>
      </c>
      <c r="U278" s="14" t="s">
        <v>1084</v>
      </c>
      <c r="V278" s="15" t="s">
        <v>41</v>
      </c>
      <c r="W278" s="15" t="s">
        <v>17</v>
      </c>
    </row>
    <row r="279" spans="1:24" s="77" customFormat="1" ht="55.2">
      <c r="A279" s="74">
        <f>MAX(A$5:$A278)+1</f>
        <v>133</v>
      </c>
      <c r="B279" s="74" t="s">
        <v>1098</v>
      </c>
      <c r="C279" s="43" t="s">
        <v>1099</v>
      </c>
      <c r="D279" s="41" t="s">
        <v>1100</v>
      </c>
      <c r="E279" s="41">
        <v>7</v>
      </c>
      <c r="F279" s="41">
        <v>5</v>
      </c>
      <c r="G279" s="41">
        <v>1995</v>
      </c>
      <c r="H279" s="43" t="s">
        <v>1101</v>
      </c>
      <c r="I279" s="74" t="s">
        <v>175</v>
      </c>
      <c r="J279" s="74" t="s">
        <v>109</v>
      </c>
      <c r="K279" s="43" t="s">
        <v>578</v>
      </c>
      <c r="L279" s="75">
        <v>69.5</v>
      </c>
      <c r="M279" s="74" t="s">
        <v>9</v>
      </c>
      <c r="N279" s="41">
        <v>11</v>
      </c>
      <c r="O279" s="41">
        <v>5</v>
      </c>
      <c r="P279" s="41">
        <v>2023</v>
      </c>
      <c r="Q279" s="43" t="s">
        <v>1102</v>
      </c>
      <c r="R279" s="76">
        <v>620014710</v>
      </c>
      <c r="S279" s="74" t="s">
        <v>179</v>
      </c>
      <c r="T279" s="41">
        <v>8413963247</v>
      </c>
      <c r="U279" s="43" t="s">
        <v>1103</v>
      </c>
      <c r="V279" s="74" t="s">
        <v>41</v>
      </c>
      <c r="W279" s="74" t="s">
        <v>17</v>
      </c>
      <c r="X279" s="81" t="s">
        <v>1110</v>
      </c>
    </row>
    <row r="280" spans="1:24" s="77" customFormat="1" ht="55.2">
      <c r="A280" s="74">
        <f>MAX(A$5:$A279)+1</f>
        <v>134</v>
      </c>
      <c r="B280" s="74" t="s">
        <v>1104</v>
      </c>
      <c r="C280" s="43"/>
      <c r="D280" s="41" t="s">
        <v>1105</v>
      </c>
      <c r="E280" s="41">
        <v>26</v>
      </c>
      <c r="F280" s="41">
        <v>5</v>
      </c>
      <c r="G280" s="41">
        <v>1997</v>
      </c>
      <c r="H280" s="43" t="s">
        <v>1106</v>
      </c>
      <c r="I280" s="74" t="s">
        <v>175</v>
      </c>
      <c r="J280" s="74" t="s">
        <v>104</v>
      </c>
      <c r="K280" s="43" t="s">
        <v>1107</v>
      </c>
      <c r="L280" s="75">
        <v>59.5</v>
      </c>
      <c r="M280" s="74" t="s">
        <v>9</v>
      </c>
      <c r="N280" s="41">
        <v>11</v>
      </c>
      <c r="O280" s="41">
        <v>5</v>
      </c>
      <c r="P280" s="41">
        <v>2023</v>
      </c>
      <c r="Q280" s="43" t="s">
        <v>1108</v>
      </c>
      <c r="R280" s="76">
        <v>530803960.35971224</v>
      </c>
      <c r="S280" s="74" t="s">
        <v>179</v>
      </c>
      <c r="T280" s="41" t="s">
        <v>1109</v>
      </c>
      <c r="U280" s="43"/>
      <c r="V280" s="74" t="s">
        <v>41</v>
      </c>
      <c r="W280" s="74" t="s">
        <v>17</v>
      </c>
      <c r="X280" s="81"/>
    </row>
    <row r="281" spans="1:24" ht="55.2">
      <c r="A281" s="78">
        <f>MAX(A$5:$A280)+1</f>
        <v>135</v>
      </c>
      <c r="B281" s="79" t="s">
        <v>1111</v>
      </c>
      <c r="C281" s="14" t="s">
        <v>1112</v>
      </c>
      <c r="D281" s="80" t="s">
        <v>1113</v>
      </c>
      <c r="E281" s="13">
        <v>26</v>
      </c>
      <c r="F281" s="13">
        <v>3</v>
      </c>
      <c r="G281" s="13">
        <v>1987</v>
      </c>
      <c r="H281" s="19" t="s">
        <v>1114</v>
      </c>
      <c r="I281" s="78" t="s">
        <v>175</v>
      </c>
      <c r="J281" s="78" t="s">
        <v>104</v>
      </c>
      <c r="K281" s="14" t="s">
        <v>1115</v>
      </c>
      <c r="L281" s="17">
        <v>59.5</v>
      </c>
      <c r="M281" s="78" t="s">
        <v>9</v>
      </c>
      <c r="N281" s="13">
        <v>14</v>
      </c>
      <c r="O281" s="13">
        <v>6</v>
      </c>
      <c r="P281" s="13">
        <v>2023</v>
      </c>
      <c r="Q281" s="14" t="s">
        <v>1116</v>
      </c>
      <c r="R281" s="18">
        <v>505527530</v>
      </c>
      <c r="S281" s="78" t="s">
        <v>179</v>
      </c>
      <c r="V281" s="78" t="s">
        <v>41</v>
      </c>
      <c r="W281" s="78" t="s">
        <v>17</v>
      </c>
    </row>
    <row r="282" spans="1:24" ht="55.2">
      <c r="A282" s="78">
        <f>MAX(A$5:$A281)+1</f>
        <v>136</v>
      </c>
      <c r="B282" s="79" t="s">
        <v>1117</v>
      </c>
      <c r="C282" s="14"/>
      <c r="D282" s="13" t="s">
        <v>1118</v>
      </c>
      <c r="E282" s="13">
        <v>13</v>
      </c>
      <c r="F282" s="13">
        <v>10</v>
      </c>
      <c r="G282" s="13">
        <v>2003</v>
      </c>
      <c r="H282" s="14" t="s">
        <v>1119</v>
      </c>
      <c r="I282" s="78" t="s">
        <v>176</v>
      </c>
      <c r="J282" s="78" t="s">
        <v>126</v>
      </c>
      <c r="K282" s="14" t="s">
        <v>1120</v>
      </c>
      <c r="L282" s="17">
        <v>62</v>
      </c>
      <c r="M282" s="78" t="s">
        <v>9</v>
      </c>
      <c r="N282" s="13">
        <v>9</v>
      </c>
      <c r="O282" s="13">
        <v>8</v>
      </c>
      <c r="P282" s="13">
        <v>2023</v>
      </c>
      <c r="Q282" s="14" t="s">
        <v>1121</v>
      </c>
      <c r="R282" s="18">
        <v>526768200</v>
      </c>
      <c r="S282" s="78" t="s">
        <v>179</v>
      </c>
      <c r="V282" s="78" t="s">
        <v>41</v>
      </c>
      <c r="W282" s="78" t="s">
        <v>17</v>
      </c>
    </row>
    <row r="283" spans="1:24" ht="55.2">
      <c r="A283" s="78">
        <f>MAX(A$5:$A282)+1</f>
        <v>137</v>
      </c>
      <c r="B283" s="79" t="s">
        <v>1122</v>
      </c>
      <c r="C283" s="14">
        <v>141721853</v>
      </c>
      <c r="D283" s="13" t="s">
        <v>1123</v>
      </c>
      <c r="E283" s="13">
        <v>27</v>
      </c>
      <c r="F283" s="13">
        <v>7</v>
      </c>
      <c r="G283" s="13">
        <v>1976</v>
      </c>
      <c r="H283" s="14" t="s">
        <v>1124</v>
      </c>
      <c r="I283" s="78" t="s">
        <v>175</v>
      </c>
      <c r="J283" s="78" t="s">
        <v>100</v>
      </c>
      <c r="K283" s="14" t="s">
        <v>1125</v>
      </c>
      <c r="L283" s="17">
        <v>59.5</v>
      </c>
      <c r="M283" s="78" t="s">
        <v>9</v>
      </c>
      <c r="N283" s="13">
        <v>9</v>
      </c>
      <c r="O283" s="13">
        <v>8</v>
      </c>
      <c r="P283" s="13">
        <v>2023</v>
      </c>
      <c r="Q283" s="14" t="s">
        <v>1126</v>
      </c>
      <c r="R283" s="18">
        <v>505527530</v>
      </c>
      <c r="S283" s="78" t="s">
        <v>179</v>
      </c>
      <c r="V283" s="78" t="s">
        <v>41</v>
      </c>
      <c r="W283" s="78" t="s">
        <v>17</v>
      </c>
    </row>
    <row r="284" spans="1:24" ht="55.2">
      <c r="A284" s="112">
        <f>MAX(A$5:$A283)+1</f>
        <v>138</v>
      </c>
      <c r="B284" s="79" t="s">
        <v>1127</v>
      </c>
      <c r="C284" s="14">
        <v>172917966</v>
      </c>
      <c r="D284" s="13" t="s">
        <v>1128</v>
      </c>
      <c r="E284" s="13">
        <v>4</v>
      </c>
      <c r="F284" s="13">
        <v>10</v>
      </c>
      <c r="G284" s="13">
        <v>1990</v>
      </c>
      <c r="H284" s="14" t="s">
        <v>1129</v>
      </c>
      <c r="I284" s="78" t="s">
        <v>172</v>
      </c>
      <c r="J284" s="78" t="s">
        <v>123</v>
      </c>
      <c r="K284" s="109" t="s">
        <v>1130</v>
      </c>
      <c r="L284" s="115">
        <v>69.5</v>
      </c>
      <c r="M284" s="112" t="s">
        <v>9</v>
      </c>
      <c r="N284" s="118">
        <v>17</v>
      </c>
      <c r="O284" s="118">
        <v>3</v>
      </c>
      <c r="P284" s="118">
        <v>2025</v>
      </c>
      <c r="Q284" s="109" t="s">
        <v>1131</v>
      </c>
      <c r="R284" s="121">
        <v>620014710</v>
      </c>
      <c r="S284" s="78" t="s">
        <v>179</v>
      </c>
      <c r="V284" s="78" t="s">
        <v>41</v>
      </c>
      <c r="W284" s="78" t="s">
        <v>17</v>
      </c>
    </row>
    <row r="285" spans="1:24" ht="55.2">
      <c r="A285" s="114"/>
      <c r="B285" s="79" t="s">
        <v>1132</v>
      </c>
      <c r="C285" s="14">
        <v>173622051</v>
      </c>
      <c r="D285" s="13" t="s">
        <v>1133</v>
      </c>
      <c r="E285" s="13">
        <v>6</v>
      </c>
      <c r="F285" s="13">
        <v>6</v>
      </c>
      <c r="G285" s="13">
        <v>1991</v>
      </c>
      <c r="H285" s="14" t="s">
        <v>1129</v>
      </c>
      <c r="I285" s="78" t="s">
        <v>172</v>
      </c>
      <c r="J285" s="78" t="s">
        <v>123</v>
      </c>
      <c r="K285" s="111"/>
      <c r="L285" s="117"/>
      <c r="M285" s="114"/>
      <c r="N285" s="120"/>
      <c r="O285" s="120"/>
      <c r="P285" s="120"/>
      <c r="Q285" s="111"/>
      <c r="R285" s="122"/>
      <c r="S285" s="78" t="s">
        <v>191</v>
      </c>
      <c r="V285" s="78" t="s">
        <v>41</v>
      </c>
      <c r="W285" s="78" t="s">
        <v>17</v>
      </c>
    </row>
    <row r="286" spans="1:24" ht="55.2">
      <c r="A286" s="78">
        <f>MAX(A$5:$A285)+1</f>
        <v>139</v>
      </c>
      <c r="B286" s="79" t="s">
        <v>1134</v>
      </c>
      <c r="C286" s="14">
        <v>125980840</v>
      </c>
      <c r="D286" s="13" t="s">
        <v>1135</v>
      </c>
      <c r="E286" s="13">
        <v>2</v>
      </c>
      <c r="F286" s="13">
        <v>3</v>
      </c>
      <c r="G286" s="13">
        <v>2002</v>
      </c>
      <c r="H286" s="14" t="s">
        <v>1136</v>
      </c>
      <c r="I286" s="78" t="s">
        <v>175</v>
      </c>
      <c r="J286" s="78" t="s">
        <v>103</v>
      </c>
      <c r="K286" s="14" t="s">
        <v>1137</v>
      </c>
      <c r="L286" s="17">
        <v>69.5</v>
      </c>
      <c r="M286" s="78" t="s">
        <v>9</v>
      </c>
      <c r="N286" s="13">
        <v>17</v>
      </c>
      <c r="O286" s="13">
        <v>3</v>
      </c>
      <c r="P286" s="13">
        <v>2025</v>
      </c>
      <c r="Q286" s="14" t="s">
        <v>1138</v>
      </c>
      <c r="R286" s="18">
        <v>620014710</v>
      </c>
      <c r="S286" s="78" t="s">
        <v>179</v>
      </c>
      <c r="V286" s="78" t="s">
        <v>41</v>
      </c>
      <c r="W286" s="78" t="s">
        <v>17</v>
      </c>
    </row>
    <row r="287" spans="1:24" ht="55.2">
      <c r="A287" s="112">
        <f>MAX(A$5:$A286)+1</f>
        <v>140</v>
      </c>
      <c r="B287" s="79" t="s">
        <v>1139</v>
      </c>
      <c r="C287" s="14">
        <v>125417166</v>
      </c>
      <c r="D287" s="13" t="s">
        <v>1140</v>
      </c>
      <c r="E287" s="13">
        <v>28</v>
      </c>
      <c r="F287" s="13">
        <v>2</v>
      </c>
      <c r="G287" s="13">
        <v>1992</v>
      </c>
      <c r="H287" s="14" t="s">
        <v>1141</v>
      </c>
      <c r="I287" s="78" t="s">
        <v>175</v>
      </c>
      <c r="J287" s="78" t="s">
        <v>110</v>
      </c>
      <c r="K287" s="109" t="s">
        <v>1142</v>
      </c>
      <c r="L287" s="115">
        <v>62</v>
      </c>
      <c r="M287" s="112" t="s">
        <v>9</v>
      </c>
      <c r="N287" s="118">
        <v>17</v>
      </c>
      <c r="O287" s="118">
        <v>3</v>
      </c>
      <c r="P287" s="118">
        <v>2025</v>
      </c>
      <c r="Q287" s="109" t="s">
        <v>1143</v>
      </c>
      <c r="R287" s="121">
        <v>526768200</v>
      </c>
      <c r="S287" s="78" t="s">
        <v>179</v>
      </c>
      <c r="V287" s="78" t="s">
        <v>41</v>
      </c>
      <c r="W287" s="78" t="s">
        <v>17</v>
      </c>
      <c r="X287" s="123" t="s">
        <v>1151</v>
      </c>
    </row>
    <row r="288" spans="1:24">
      <c r="A288" s="114"/>
      <c r="B288" s="79" t="s">
        <v>1144</v>
      </c>
      <c r="C288" s="14">
        <v>183913753</v>
      </c>
      <c r="D288" s="13" t="s">
        <v>1145</v>
      </c>
      <c r="E288" s="13">
        <v>1</v>
      </c>
      <c r="F288" s="13">
        <v>11</v>
      </c>
      <c r="G288" s="13">
        <v>1992</v>
      </c>
      <c r="H288" s="14" t="s">
        <v>1141</v>
      </c>
      <c r="I288" s="78" t="s">
        <v>174</v>
      </c>
      <c r="J288" s="78" t="s">
        <v>89</v>
      </c>
      <c r="K288" s="111"/>
      <c r="L288" s="117"/>
      <c r="M288" s="114"/>
      <c r="N288" s="120"/>
      <c r="O288" s="120"/>
      <c r="P288" s="120"/>
      <c r="Q288" s="111"/>
      <c r="R288" s="122"/>
      <c r="S288" s="78" t="s">
        <v>191</v>
      </c>
      <c r="V288" s="78" t="s">
        <v>40</v>
      </c>
      <c r="W288" s="78" t="s">
        <v>40</v>
      </c>
      <c r="X288" s="123"/>
    </row>
    <row r="289" spans="1:24" ht="55.2">
      <c r="A289" s="78">
        <f>MAX(A$5:$A288)+1</f>
        <v>141</v>
      </c>
      <c r="B289" s="79" t="s">
        <v>1146</v>
      </c>
      <c r="C289" s="14">
        <v>125733732</v>
      </c>
      <c r="D289" s="13" t="s">
        <v>1147</v>
      </c>
      <c r="E289" s="13">
        <v>16</v>
      </c>
      <c r="F289" s="13">
        <v>6</v>
      </c>
      <c r="G289" s="13">
        <v>1994</v>
      </c>
      <c r="H289" s="14" t="s">
        <v>1148</v>
      </c>
      <c r="I289" s="78" t="s">
        <v>175</v>
      </c>
      <c r="J289" s="78" t="s">
        <v>110</v>
      </c>
      <c r="K289" s="14" t="s">
        <v>1149</v>
      </c>
      <c r="L289" s="17">
        <v>69.5</v>
      </c>
      <c r="M289" s="78" t="s">
        <v>9</v>
      </c>
      <c r="N289" s="13">
        <v>17</v>
      </c>
      <c r="O289" s="13">
        <v>3</v>
      </c>
      <c r="P289" s="13">
        <v>2025</v>
      </c>
      <c r="Q289" s="14" t="s">
        <v>1150</v>
      </c>
      <c r="R289" s="18">
        <v>620014710</v>
      </c>
      <c r="S289" s="78" t="s">
        <v>179</v>
      </c>
      <c r="V289" s="78" t="s">
        <v>41</v>
      </c>
      <c r="W289" s="78" t="s">
        <v>17</v>
      </c>
      <c r="X289" s="123"/>
    </row>
  </sheetData>
  <autoFilter ref="M1:M289"/>
  <mergeCells count="731">
    <mergeCell ref="A3:W3"/>
    <mergeCell ref="X287:X289"/>
    <mergeCell ref="A287:A288"/>
    <mergeCell ref="K287:K288"/>
    <mergeCell ref="L287:L288"/>
    <mergeCell ref="M287:M288"/>
    <mergeCell ref="N287:N288"/>
    <mergeCell ref="O287:O288"/>
    <mergeCell ref="P287:P288"/>
    <mergeCell ref="Q287:Q288"/>
    <mergeCell ref="R287:R288"/>
    <mergeCell ref="A284:A285"/>
    <mergeCell ref="K284:K285"/>
    <mergeCell ref="L284:L285"/>
    <mergeCell ref="M284:M285"/>
    <mergeCell ref="N284:N285"/>
    <mergeCell ref="O284:O285"/>
    <mergeCell ref="P284:P285"/>
    <mergeCell ref="Q284:Q285"/>
    <mergeCell ref="R284:R285"/>
    <mergeCell ref="Q274:Q277"/>
    <mergeCell ref="H274:H277"/>
    <mergeCell ref="A274:A277"/>
    <mergeCell ref="I274:I277"/>
    <mergeCell ref="J274:J277"/>
    <mergeCell ref="K274:K277"/>
    <mergeCell ref="L274:L277"/>
    <mergeCell ref="M274:M277"/>
    <mergeCell ref="N274:N277"/>
    <mergeCell ref="O274:O277"/>
    <mergeCell ref="P274:P277"/>
    <mergeCell ref="A1:W1"/>
    <mergeCell ref="R231:R234"/>
    <mergeCell ref="N229:N230"/>
    <mergeCell ref="O229:O230"/>
    <mergeCell ref="P229:P230"/>
    <mergeCell ref="M231:M234"/>
    <mergeCell ref="N231:N234"/>
    <mergeCell ref="O231:O234"/>
    <mergeCell ref="P231:P234"/>
    <mergeCell ref="Q231:Q234"/>
    <mergeCell ref="I80:I81"/>
    <mergeCell ref="J80:J81"/>
    <mergeCell ref="I84:I86"/>
    <mergeCell ref="J84:J86"/>
    <mergeCell ref="I87:I90"/>
    <mergeCell ref="J87:J90"/>
    <mergeCell ref="A225:A228"/>
    <mergeCell ref="K225:K228"/>
    <mergeCell ref="L225:L228"/>
    <mergeCell ref="M225:M228"/>
    <mergeCell ref="Q225:Q228"/>
    <mergeCell ref="R225:R228"/>
    <mergeCell ref="I221:I223"/>
    <mergeCell ref="J221:J223"/>
    <mergeCell ref="O254:O261"/>
    <mergeCell ref="P254:P261"/>
    <mergeCell ref="O250:O253"/>
    <mergeCell ref="P250:P253"/>
    <mergeCell ref="N264:N265"/>
    <mergeCell ref="O264:O265"/>
    <mergeCell ref="P264:P265"/>
    <mergeCell ref="O239:O242"/>
    <mergeCell ref="P239:P242"/>
    <mergeCell ref="N250:N253"/>
    <mergeCell ref="Q264:Q265"/>
    <mergeCell ref="R264:R265"/>
    <mergeCell ref="A264:A265"/>
    <mergeCell ref="K264:K265"/>
    <mergeCell ref="L264:L265"/>
    <mergeCell ref="M264:M265"/>
    <mergeCell ref="I264:I265"/>
    <mergeCell ref="J264:J265"/>
    <mergeCell ref="Q250:Q253"/>
    <mergeCell ref="R250:R253"/>
    <mergeCell ref="A254:A261"/>
    <mergeCell ref="K254:K261"/>
    <mergeCell ref="L254:L261"/>
    <mergeCell ref="M254:M261"/>
    <mergeCell ref="Q254:Q261"/>
    <mergeCell ref="R254:R261"/>
    <mergeCell ref="I250:I253"/>
    <mergeCell ref="J250:J253"/>
    <mergeCell ref="I254:I261"/>
    <mergeCell ref="J254:J261"/>
    <mergeCell ref="N254:N261"/>
    <mergeCell ref="A250:A253"/>
    <mergeCell ref="K250:K253"/>
    <mergeCell ref="L250:L253"/>
    <mergeCell ref="M250:M253"/>
    <mergeCell ref="Q229:Q230"/>
    <mergeCell ref="R229:R230"/>
    <mergeCell ref="A239:A242"/>
    <mergeCell ref="K239:K242"/>
    <mergeCell ref="L239:L242"/>
    <mergeCell ref="M239:M242"/>
    <mergeCell ref="Q239:Q242"/>
    <mergeCell ref="R239:R242"/>
    <mergeCell ref="I229:I230"/>
    <mergeCell ref="J229:J230"/>
    <mergeCell ref="I239:I242"/>
    <mergeCell ref="J239:J242"/>
    <mergeCell ref="N239:N242"/>
    <mergeCell ref="A229:A230"/>
    <mergeCell ref="K229:K230"/>
    <mergeCell ref="L229:L230"/>
    <mergeCell ref="M229:M230"/>
    <mergeCell ref="A231:A234"/>
    <mergeCell ref="I231:I234"/>
    <mergeCell ref="J231:J234"/>
    <mergeCell ref="K231:K234"/>
    <mergeCell ref="L231:L234"/>
    <mergeCell ref="I225:I228"/>
    <mergeCell ref="J225:J228"/>
    <mergeCell ref="N225:N228"/>
    <mergeCell ref="A221:A223"/>
    <mergeCell ref="K221:K223"/>
    <mergeCell ref="L221:L223"/>
    <mergeCell ref="M221:M223"/>
    <mergeCell ref="O225:O228"/>
    <mergeCell ref="P225:P228"/>
    <mergeCell ref="N221:N223"/>
    <mergeCell ref="O221:O223"/>
    <mergeCell ref="P221:P223"/>
    <mergeCell ref="Q221:Q223"/>
    <mergeCell ref="R221:R223"/>
    <mergeCell ref="Q203:Q205"/>
    <mergeCell ref="R203:R205"/>
    <mergeCell ref="A218:A219"/>
    <mergeCell ref="K218:K219"/>
    <mergeCell ref="L218:L219"/>
    <mergeCell ref="M218:M219"/>
    <mergeCell ref="Q218:Q219"/>
    <mergeCell ref="R218:R219"/>
    <mergeCell ref="I203:I205"/>
    <mergeCell ref="J203:J205"/>
    <mergeCell ref="I218:I219"/>
    <mergeCell ref="J218:J219"/>
    <mergeCell ref="N218:N219"/>
    <mergeCell ref="A203:A205"/>
    <mergeCell ref="K203:K205"/>
    <mergeCell ref="L203:L205"/>
    <mergeCell ref="M203:M205"/>
    <mergeCell ref="N203:N205"/>
    <mergeCell ref="O203:O205"/>
    <mergeCell ref="P203:P205"/>
    <mergeCell ref="O218:O219"/>
    <mergeCell ref="P218:P219"/>
    <mergeCell ref="Q196:Q199"/>
    <mergeCell ref="R196:R199"/>
    <mergeCell ref="A200:A202"/>
    <mergeCell ref="K200:K202"/>
    <mergeCell ref="L200:L202"/>
    <mergeCell ref="M200:M202"/>
    <mergeCell ref="Q200:Q202"/>
    <mergeCell ref="R200:R202"/>
    <mergeCell ref="I196:I199"/>
    <mergeCell ref="J196:J199"/>
    <mergeCell ref="I200:I202"/>
    <mergeCell ref="J200:J202"/>
    <mergeCell ref="N200:N202"/>
    <mergeCell ref="A196:A199"/>
    <mergeCell ref="K196:K199"/>
    <mergeCell ref="L196:L199"/>
    <mergeCell ref="M196:M199"/>
    <mergeCell ref="O200:O202"/>
    <mergeCell ref="P200:P202"/>
    <mergeCell ref="N196:N199"/>
    <mergeCell ref="O196:O199"/>
    <mergeCell ref="P196:P199"/>
    <mergeCell ref="Q189:Q190"/>
    <mergeCell ref="R189:R190"/>
    <mergeCell ref="A191:A194"/>
    <mergeCell ref="K191:K194"/>
    <mergeCell ref="L191:L194"/>
    <mergeCell ref="M191:M194"/>
    <mergeCell ref="Q191:Q194"/>
    <mergeCell ref="R191:R194"/>
    <mergeCell ref="I189:I190"/>
    <mergeCell ref="J189:J190"/>
    <mergeCell ref="I191:I194"/>
    <mergeCell ref="J191:J194"/>
    <mergeCell ref="N191:N194"/>
    <mergeCell ref="A189:A190"/>
    <mergeCell ref="K189:K190"/>
    <mergeCell ref="L189:L190"/>
    <mergeCell ref="M189:M190"/>
    <mergeCell ref="N189:N190"/>
    <mergeCell ref="O189:O190"/>
    <mergeCell ref="P189:P190"/>
    <mergeCell ref="O191:O194"/>
    <mergeCell ref="P191:P194"/>
    <mergeCell ref="Q182:Q185"/>
    <mergeCell ref="R182:R185"/>
    <mergeCell ref="A186:A188"/>
    <mergeCell ref="K186:K188"/>
    <mergeCell ref="L186:L188"/>
    <mergeCell ref="M186:M188"/>
    <mergeCell ref="Q186:Q188"/>
    <mergeCell ref="R186:R188"/>
    <mergeCell ref="I182:I185"/>
    <mergeCell ref="J182:J185"/>
    <mergeCell ref="I186:I188"/>
    <mergeCell ref="J186:J188"/>
    <mergeCell ref="N186:N188"/>
    <mergeCell ref="A182:A185"/>
    <mergeCell ref="K182:K185"/>
    <mergeCell ref="L182:L185"/>
    <mergeCell ref="M182:M185"/>
    <mergeCell ref="O186:O188"/>
    <mergeCell ref="P186:P188"/>
    <mergeCell ref="N182:N185"/>
    <mergeCell ref="O182:O185"/>
    <mergeCell ref="P182:P185"/>
    <mergeCell ref="Q170:Q173"/>
    <mergeCell ref="R170:R173"/>
    <mergeCell ref="A175:A178"/>
    <mergeCell ref="K175:K178"/>
    <mergeCell ref="L175:L178"/>
    <mergeCell ref="M175:M178"/>
    <mergeCell ref="Q175:Q178"/>
    <mergeCell ref="R175:R178"/>
    <mergeCell ref="I170:I173"/>
    <mergeCell ref="J170:J173"/>
    <mergeCell ref="I175:I178"/>
    <mergeCell ref="J175:J178"/>
    <mergeCell ref="N175:N178"/>
    <mergeCell ref="A170:A173"/>
    <mergeCell ref="K170:K173"/>
    <mergeCell ref="L170:L173"/>
    <mergeCell ref="M170:M173"/>
    <mergeCell ref="N170:N173"/>
    <mergeCell ref="O170:O173"/>
    <mergeCell ref="P170:P173"/>
    <mergeCell ref="O175:O178"/>
    <mergeCell ref="P175:P178"/>
    <mergeCell ref="Q160:Q163"/>
    <mergeCell ref="R160:R163"/>
    <mergeCell ref="A164:A168"/>
    <mergeCell ref="K164:K168"/>
    <mergeCell ref="L164:L168"/>
    <mergeCell ref="M164:M168"/>
    <mergeCell ref="Q164:Q168"/>
    <mergeCell ref="R164:R168"/>
    <mergeCell ref="I160:I163"/>
    <mergeCell ref="J160:J163"/>
    <mergeCell ref="I164:I168"/>
    <mergeCell ref="J164:J168"/>
    <mergeCell ref="N164:N168"/>
    <mergeCell ref="A160:A163"/>
    <mergeCell ref="K160:K163"/>
    <mergeCell ref="L160:L163"/>
    <mergeCell ref="M160:M163"/>
    <mergeCell ref="O164:O168"/>
    <mergeCell ref="P164:P168"/>
    <mergeCell ref="N160:N163"/>
    <mergeCell ref="O160:O163"/>
    <mergeCell ref="P160:P163"/>
    <mergeCell ref="Q152:Q154"/>
    <mergeCell ref="R152:R154"/>
    <mergeCell ref="A155:A159"/>
    <mergeCell ref="K155:K159"/>
    <mergeCell ref="L155:L159"/>
    <mergeCell ref="M155:M159"/>
    <mergeCell ref="Q155:Q159"/>
    <mergeCell ref="R155:R159"/>
    <mergeCell ref="I152:I154"/>
    <mergeCell ref="J152:J154"/>
    <mergeCell ref="I155:I159"/>
    <mergeCell ref="J155:J159"/>
    <mergeCell ref="N155:N159"/>
    <mergeCell ref="A152:A154"/>
    <mergeCell ref="K152:K154"/>
    <mergeCell ref="L152:L154"/>
    <mergeCell ref="M152:M154"/>
    <mergeCell ref="N152:N154"/>
    <mergeCell ref="O152:O154"/>
    <mergeCell ref="P152:P154"/>
    <mergeCell ref="O155:O159"/>
    <mergeCell ref="P155:P159"/>
    <mergeCell ref="Q145:Q146"/>
    <mergeCell ref="R145:R146"/>
    <mergeCell ref="A148:A151"/>
    <mergeCell ref="K148:K151"/>
    <mergeCell ref="L148:L151"/>
    <mergeCell ref="M148:M151"/>
    <mergeCell ref="Q148:Q151"/>
    <mergeCell ref="R148:R151"/>
    <mergeCell ref="I145:I146"/>
    <mergeCell ref="J145:J146"/>
    <mergeCell ref="I148:I151"/>
    <mergeCell ref="J148:J151"/>
    <mergeCell ref="N148:N151"/>
    <mergeCell ref="A145:A146"/>
    <mergeCell ref="K145:K146"/>
    <mergeCell ref="L145:L146"/>
    <mergeCell ref="M145:M146"/>
    <mergeCell ref="O148:O151"/>
    <mergeCell ref="P148:P151"/>
    <mergeCell ref="N145:N146"/>
    <mergeCell ref="O145:O146"/>
    <mergeCell ref="P145:P146"/>
    <mergeCell ref="Q138:Q140"/>
    <mergeCell ref="R138:R140"/>
    <mergeCell ref="A141:A144"/>
    <mergeCell ref="K141:K144"/>
    <mergeCell ref="L141:L144"/>
    <mergeCell ref="M141:M144"/>
    <mergeCell ref="Q141:Q144"/>
    <mergeCell ref="R141:R144"/>
    <mergeCell ref="I138:I140"/>
    <mergeCell ref="J138:J140"/>
    <mergeCell ref="I141:I144"/>
    <mergeCell ref="J141:J144"/>
    <mergeCell ref="N141:N144"/>
    <mergeCell ref="A138:A140"/>
    <mergeCell ref="K138:K140"/>
    <mergeCell ref="L138:L140"/>
    <mergeCell ref="M138:M140"/>
    <mergeCell ref="N138:N140"/>
    <mergeCell ref="O138:O140"/>
    <mergeCell ref="P138:P140"/>
    <mergeCell ref="O141:O144"/>
    <mergeCell ref="P141:P144"/>
    <mergeCell ref="Q126:Q131"/>
    <mergeCell ref="R126:R131"/>
    <mergeCell ref="A134:A137"/>
    <mergeCell ref="K134:K137"/>
    <mergeCell ref="L134:L137"/>
    <mergeCell ref="M134:M137"/>
    <mergeCell ref="Q134:Q137"/>
    <mergeCell ref="R134:R137"/>
    <mergeCell ref="I126:I131"/>
    <mergeCell ref="J126:J131"/>
    <mergeCell ref="I134:I137"/>
    <mergeCell ref="J134:J137"/>
    <mergeCell ref="N134:N137"/>
    <mergeCell ref="A126:A131"/>
    <mergeCell ref="K126:K131"/>
    <mergeCell ref="L126:L131"/>
    <mergeCell ref="M126:M131"/>
    <mergeCell ref="O134:O137"/>
    <mergeCell ref="P134:P137"/>
    <mergeCell ref="N126:N131"/>
    <mergeCell ref="O126:O131"/>
    <mergeCell ref="P126:P131"/>
    <mergeCell ref="Q122:Q123"/>
    <mergeCell ref="R122:R123"/>
    <mergeCell ref="A124:A125"/>
    <mergeCell ref="K124:K125"/>
    <mergeCell ref="L124:L125"/>
    <mergeCell ref="M124:M125"/>
    <mergeCell ref="Q124:Q125"/>
    <mergeCell ref="R124:R125"/>
    <mergeCell ref="I122:I123"/>
    <mergeCell ref="J122:J123"/>
    <mergeCell ref="I124:I125"/>
    <mergeCell ref="J124:J125"/>
    <mergeCell ref="N122:N123"/>
    <mergeCell ref="A122:A123"/>
    <mergeCell ref="K122:K123"/>
    <mergeCell ref="L122:L123"/>
    <mergeCell ref="M122:M123"/>
    <mergeCell ref="O122:O123"/>
    <mergeCell ref="P122:P123"/>
    <mergeCell ref="N124:N125"/>
    <mergeCell ref="O124:O125"/>
    <mergeCell ref="P124:P125"/>
    <mergeCell ref="R116:R117"/>
    <mergeCell ref="A119:A121"/>
    <mergeCell ref="K119:K121"/>
    <mergeCell ref="L119:L121"/>
    <mergeCell ref="M119:M121"/>
    <mergeCell ref="Q119:Q121"/>
    <mergeCell ref="R119:R121"/>
    <mergeCell ref="I116:I117"/>
    <mergeCell ref="J116:J117"/>
    <mergeCell ref="I119:I121"/>
    <mergeCell ref="J119:J121"/>
    <mergeCell ref="A116:A117"/>
    <mergeCell ref="K116:K117"/>
    <mergeCell ref="L116:L117"/>
    <mergeCell ref="M116:M117"/>
    <mergeCell ref="N116:N117"/>
    <mergeCell ref="O116:O117"/>
    <mergeCell ref="P116:P117"/>
    <mergeCell ref="N119:N121"/>
    <mergeCell ref="O119:O121"/>
    <mergeCell ref="P119:P121"/>
    <mergeCell ref="Q110:Q112"/>
    <mergeCell ref="R110:R112"/>
    <mergeCell ref="A113:A115"/>
    <mergeCell ref="K113:K115"/>
    <mergeCell ref="L113:L115"/>
    <mergeCell ref="M113:M115"/>
    <mergeCell ref="R113:R115"/>
    <mergeCell ref="I110:I112"/>
    <mergeCell ref="J110:J112"/>
    <mergeCell ref="I113:I115"/>
    <mergeCell ref="J113:J115"/>
    <mergeCell ref="N113:N115"/>
    <mergeCell ref="O113:O115"/>
    <mergeCell ref="A110:A112"/>
    <mergeCell ref="K110:K112"/>
    <mergeCell ref="L110:L112"/>
    <mergeCell ref="M110:M112"/>
    <mergeCell ref="P113:P115"/>
    <mergeCell ref="N110:N112"/>
    <mergeCell ref="O110:O112"/>
    <mergeCell ref="P110:P112"/>
    <mergeCell ref="Q102:Q103"/>
    <mergeCell ref="R102:R103"/>
    <mergeCell ref="A105:A108"/>
    <mergeCell ref="K105:K108"/>
    <mergeCell ref="L105:L108"/>
    <mergeCell ref="M105:M108"/>
    <mergeCell ref="Q105:Q108"/>
    <mergeCell ref="R105:R108"/>
    <mergeCell ref="I102:I103"/>
    <mergeCell ref="J102:J103"/>
    <mergeCell ref="I105:I108"/>
    <mergeCell ref="J105:J108"/>
    <mergeCell ref="N102:N103"/>
    <mergeCell ref="A102:A103"/>
    <mergeCell ref="K102:K103"/>
    <mergeCell ref="L102:L103"/>
    <mergeCell ref="M102:M103"/>
    <mergeCell ref="O102:O103"/>
    <mergeCell ref="P102:P103"/>
    <mergeCell ref="N105:N108"/>
    <mergeCell ref="O105:O108"/>
    <mergeCell ref="P105:P108"/>
    <mergeCell ref="Q91:Q93"/>
    <mergeCell ref="R91:R93"/>
    <mergeCell ref="A98:A100"/>
    <mergeCell ref="K98:K100"/>
    <mergeCell ref="L98:L100"/>
    <mergeCell ref="M98:M100"/>
    <mergeCell ref="Q98:Q100"/>
    <mergeCell ref="R98:R100"/>
    <mergeCell ref="I91:I93"/>
    <mergeCell ref="J91:J93"/>
    <mergeCell ref="I98:I100"/>
    <mergeCell ref="J98:J100"/>
    <mergeCell ref="A91:A93"/>
    <mergeCell ref="K91:K93"/>
    <mergeCell ref="L91:L93"/>
    <mergeCell ref="M91:M93"/>
    <mergeCell ref="N91:N93"/>
    <mergeCell ref="O91:O93"/>
    <mergeCell ref="P91:P93"/>
    <mergeCell ref="N98:N100"/>
    <mergeCell ref="O98:O100"/>
    <mergeCell ref="P98:P100"/>
    <mergeCell ref="Q84:Q86"/>
    <mergeCell ref="R84:R86"/>
    <mergeCell ref="A87:A90"/>
    <mergeCell ref="K87:K90"/>
    <mergeCell ref="L87:L90"/>
    <mergeCell ref="M87:M90"/>
    <mergeCell ref="Q87:Q90"/>
    <mergeCell ref="R87:R90"/>
    <mergeCell ref="N84:N86"/>
    <mergeCell ref="O84:O86"/>
    <mergeCell ref="P84:P86"/>
    <mergeCell ref="N87:N90"/>
    <mergeCell ref="O87:O90"/>
    <mergeCell ref="A84:A86"/>
    <mergeCell ref="K84:K86"/>
    <mergeCell ref="L84:L86"/>
    <mergeCell ref="M84:M86"/>
    <mergeCell ref="P87:P90"/>
    <mergeCell ref="K80:K81"/>
    <mergeCell ref="L80:L81"/>
    <mergeCell ref="M80:M81"/>
    <mergeCell ref="Q80:Q81"/>
    <mergeCell ref="R80:R81"/>
    <mergeCell ref="N80:N81"/>
    <mergeCell ref="O80:O81"/>
    <mergeCell ref="P80:P81"/>
    <mergeCell ref="Q72:Q73"/>
    <mergeCell ref="R72:R73"/>
    <mergeCell ref="N72:N73"/>
    <mergeCell ref="O72:O73"/>
    <mergeCell ref="P72:P73"/>
    <mergeCell ref="O74:O77"/>
    <mergeCell ref="P74:P77"/>
    <mergeCell ref="A74:A77"/>
    <mergeCell ref="K74:K77"/>
    <mergeCell ref="L74:L77"/>
    <mergeCell ref="M74:M77"/>
    <mergeCell ref="Q74:Q77"/>
    <mergeCell ref="R74:R77"/>
    <mergeCell ref="I72:I73"/>
    <mergeCell ref="J72:J73"/>
    <mergeCell ref="I74:I77"/>
    <mergeCell ref="J74:J77"/>
    <mergeCell ref="N74:N77"/>
    <mergeCell ref="A72:A73"/>
    <mergeCell ref="K72:K73"/>
    <mergeCell ref="L72:L73"/>
    <mergeCell ref="M72:M73"/>
    <mergeCell ref="Q63:Q64"/>
    <mergeCell ref="R63:R64"/>
    <mergeCell ref="A68:A71"/>
    <mergeCell ref="K68:K71"/>
    <mergeCell ref="L68:L71"/>
    <mergeCell ref="M68:M71"/>
    <mergeCell ref="Q68:Q71"/>
    <mergeCell ref="R68:R71"/>
    <mergeCell ref="I63:I64"/>
    <mergeCell ref="J63:J64"/>
    <mergeCell ref="I68:I71"/>
    <mergeCell ref="J68:J71"/>
    <mergeCell ref="N68:N71"/>
    <mergeCell ref="A63:A64"/>
    <mergeCell ref="K63:K64"/>
    <mergeCell ref="L63:L64"/>
    <mergeCell ref="M63:M64"/>
    <mergeCell ref="O68:O71"/>
    <mergeCell ref="P68:P71"/>
    <mergeCell ref="N63:N64"/>
    <mergeCell ref="O63:O64"/>
    <mergeCell ref="P63:P64"/>
    <mergeCell ref="Q57:Q58"/>
    <mergeCell ref="R57:R58"/>
    <mergeCell ref="A60:A62"/>
    <mergeCell ref="K60:K62"/>
    <mergeCell ref="L60:L62"/>
    <mergeCell ref="M60:M62"/>
    <mergeCell ref="Q60:Q62"/>
    <mergeCell ref="R60:R62"/>
    <mergeCell ref="I57:I58"/>
    <mergeCell ref="J57:J58"/>
    <mergeCell ref="I60:I62"/>
    <mergeCell ref="J60:J62"/>
    <mergeCell ref="N60:N62"/>
    <mergeCell ref="A57:A58"/>
    <mergeCell ref="K57:K58"/>
    <mergeCell ref="L57:L58"/>
    <mergeCell ref="M57:M58"/>
    <mergeCell ref="N57:N58"/>
    <mergeCell ref="O57:O58"/>
    <mergeCell ref="P57:P58"/>
    <mergeCell ref="O60:O62"/>
    <mergeCell ref="P60:P62"/>
    <mergeCell ref="Q51:Q52"/>
    <mergeCell ref="R51:R52"/>
    <mergeCell ref="A54:A55"/>
    <mergeCell ref="K54:K55"/>
    <mergeCell ref="L54:L55"/>
    <mergeCell ref="M54:M55"/>
    <mergeCell ref="Q54:Q55"/>
    <mergeCell ref="R54:R55"/>
    <mergeCell ref="I51:I52"/>
    <mergeCell ref="J51:J52"/>
    <mergeCell ref="I54:I55"/>
    <mergeCell ref="J54:J55"/>
    <mergeCell ref="N51:N52"/>
    <mergeCell ref="O51:O52"/>
    <mergeCell ref="A51:A52"/>
    <mergeCell ref="K51:K52"/>
    <mergeCell ref="L51:L52"/>
    <mergeCell ref="M51:M52"/>
    <mergeCell ref="P51:P52"/>
    <mergeCell ref="N54:N55"/>
    <mergeCell ref="O54:O55"/>
    <mergeCell ref="P54:P55"/>
    <mergeCell ref="Q43:Q45"/>
    <mergeCell ref="R43:R45"/>
    <mergeCell ref="A46:A49"/>
    <mergeCell ref="K46:K49"/>
    <mergeCell ref="L46:L49"/>
    <mergeCell ref="M46:M49"/>
    <mergeCell ref="Q46:Q49"/>
    <mergeCell ref="R46:R49"/>
    <mergeCell ref="I43:I45"/>
    <mergeCell ref="J43:J45"/>
    <mergeCell ref="I46:I49"/>
    <mergeCell ref="J46:J49"/>
    <mergeCell ref="N46:N49"/>
    <mergeCell ref="O46:O49"/>
    <mergeCell ref="P46:P49"/>
    <mergeCell ref="A43:A45"/>
    <mergeCell ref="K43:K45"/>
    <mergeCell ref="L43:L45"/>
    <mergeCell ref="M43:M45"/>
    <mergeCell ref="N43:N45"/>
    <mergeCell ref="O43:O45"/>
    <mergeCell ref="P43:P45"/>
    <mergeCell ref="Q37:Q38"/>
    <mergeCell ref="R37:R38"/>
    <mergeCell ref="A40:A41"/>
    <mergeCell ref="K40:K41"/>
    <mergeCell ref="L40:L41"/>
    <mergeCell ref="M40:M41"/>
    <mergeCell ref="Q40:Q41"/>
    <mergeCell ref="R40:R41"/>
    <mergeCell ref="I37:I38"/>
    <mergeCell ref="J37:J38"/>
    <mergeCell ref="I40:I41"/>
    <mergeCell ref="J40:J41"/>
    <mergeCell ref="N37:N38"/>
    <mergeCell ref="O37:O38"/>
    <mergeCell ref="P37:P38"/>
    <mergeCell ref="A37:A38"/>
    <mergeCell ref="K37:K38"/>
    <mergeCell ref="L37:L38"/>
    <mergeCell ref="M37:M38"/>
    <mergeCell ref="N40:N41"/>
    <mergeCell ref="O40:O41"/>
    <mergeCell ref="P40:P41"/>
    <mergeCell ref="Q30:Q33"/>
    <mergeCell ref="R30:R33"/>
    <mergeCell ref="A34:A36"/>
    <mergeCell ref="K34:K36"/>
    <mergeCell ref="L34:L36"/>
    <mergeCell ref="M34:M36"/>
    <mergeCell ref="Q34:Q36"/>
    <mergeCell ref="R34:R36"/>
    <mergeCell ref="I30:I33"/>
    <mergeCell ref="J30:J33"/>
    <mergeCell ref="I34:I36"/>
    <mergeCell ref="J34:J36"/>
    <mergeCell ref="N34:N36"/>
    <mergeCell ref="O34:O36"/>
    <mergeCell ref="P34:P36"/>
    <mergeCell ref="A30:A33"/>
    <mergeCell ref="K30:K33"/>
    <mergeCell ref="L30:L33"/>
    <mergeCell ref="M30:M33"/>
    <mergeCell ref="N30:N33"/>
    <mergeCell ref="O30:O33"/>
    <mergeCell ref="P30:P33"/>
    <mergeCell ref="Q24:Q26"/>
    <mergeCell ref="R24:R26"/>
    <mergeCell ref="A27:A29"/>
    <mergeCell ref="K27:K29"/>
    <mergeCell ref="L27:L29"/>
    <mergeCell ref="M27:M29"/>
    <mergeCell ref="Q27:Q29"/>
    <mergeCell ref="R27:R29"/>
    <mergeCell ref="I24:I26"/>
    <mergeCell ref="J24:J26"/>
    <mergeCell ref="I27:I29"/>
    <mergeCell ref="J27:J29"/>
    <mergeCell ref="N24:N26"/>
    <mergeCell ref="O24:O26"/>
    <mergeCell ref="P24:P26"/>
    <mergeCell ref="A24:A26"/>
    <mergeCell ref="K24:K26"/>
    <mergeCell ref="L24:L26"/>
    <mergeCell ref="M24:M26"/>
    <mergeCell ref="N27:N29"/>
    <mergeCell ref="O27:O29"/>
    <mergeCell ref="P27:P29"/>
    <mergeCell ref="Q18:Q20"/>
    <mergeCell ref="R18:R20"/>
    <mergeCell ref="A21:A23"/>
    <mergeCell ref="K21:K23"/>
    <mergeCell ref="L21:L23"/>
    <mergeCell ref="M21:M23"/>
    <mergeCell ref="Q21:Q23"/>
    <mergeCell ref="R21:R23"/>
    <mergeCell ref="I18:I20"/>
    <mergeCell ref="J18:J20"/>
    <mergeCell ref="I21:I23"/>
    <mergeCell ref="J21:J23"/>
    <mergeCell ref="N21:N23"/>
    <mergeCell ref="O21:O23"/>
    <mergeCell ref="P21:P23"/>
    <mergeCell ref="A18:A20"/>
    <mergeCell ref="K18:K20"/>
    <mergeCell ref="L18:L20"/>
    <mergeCell ref="M18:M20"/>
    <mergeCell ref="N18:N20"/>
    <mergeCell ref="O18:O20"/>
    <mergeCell ref="P18:P20"/>
    <mergeCell ref="R13:R14"/>
    <mergeCell ref="A16:A17"/>
    <mergeCell ref="K16:K17"/>
    <mergeCell ref="L16:L17"/>
    <mergeCell ref="M16:M17"/>
    <mergeCell ref="Q16:Q17"/>
    <mergeCell ref="R16:R17"/>
    <mergeCell ref="I13:I14"/>
    <mergeCell ref="J13:J14"/>
    <mergeCell ref="I16:I17"/>
    <mergeCell ref="J16:J17"/>
    <mergeCell ref="N13:N14"/>
    <mergeCell ref="O13:O14"/>
    <mergeCell ref="P13:P14"/>
    <mergeCell ref="A13:A14"/>
    <mergeCell ref="K13:K14"/>
    <mergeCell ref="L13:L14"/>
    <mergeCell ref="M13:M14"/>
    <mergeCell ref="N16:N17"/>
    <mergeCell ref="O16:O17"/>
    <mergeCell ref="P16:P17"/>
    <mergeCell ref="K9:K12"/>
    <mergeCell ref="L9:L12"/>
    <mergeCell ref="M9:M12"/>
    <mergeCell ref="I9:I12"/>
    <mergeCell ref="J9:J12"/>
    <mergeCell ref="N9:N12"/>
    <mergeCell ref="O9:O12"/>
    <mergeCell ref="P9:P12"/>
    <mergeCell ref="Q13:Q14"/>
    <mergeCell ref="X279:X280"/>
    <mergeCell ref="A2:W2"/>
    <mergeCell ref="Q9:Q12"/>
    <mergeCell ref="R9:R12"/>
    <mergeCell ref="W4:W5"/>
    <mergeCell ref="K4:S4"/>
    <mergeCell ref="T4:T5"/>
    <mergeCell ref="U4:U5"/>
    <mergeCell ref="V4:V5"/>
    <mergeCell ref="B4:B5"/>
    <mergeCell ref="N6:N8"/>
    <mergeCell ref="O6:O8"/>
    <mergeCell ref="Q6:Q8"/>
    <mergeCell ref="R6:R8"/>
    <mergeCell ref="A6:A8"/>
    <mergeCell ref="K6:K8"/>
    <mergeCell ref="L6:L8"/>
    <mergeCell ref="M6:M8"/>
    <mergeCell ref="P6:P8"/>
    <mergeCell ref="C4:J4"/>
    <mergeCell ref="I6:I8"/>
    <mergeCell ref="J6:J8"/>
    <mergeCell ref="A9:A12"/>
  </mergeCells>
  <pageMargins left="0.45" right="0.2" top="0.5" bottom="0.5" header="0.3" footer="0.3"/>
  <pageSetup paperSize="9" orientation="landscape" r:id="rId1"/>
  <extLst>
    <ext xmlns:x14="http://schemas.microsoft.com/office/spreadsheetml/2009/9/main" uri="{CCE6A557-97BC-4b89-ADB6-D9C93CAAB3DF}">
      <x14:dataValidations xmlns:xm="http://schemas.microsoft.com/office/excel/2006/main" count="13">
        <x14:dataValidation type="list" allowBlank="1" showInputMessage="1" showErrorMessage="1">
          <x14:formula1>
            <xm:f>OFFSET('Danh mục'!$A$2,0,0,COUNTA('Danh mục'!$A$2:$A$4))</xm:f>
          </x14:formula1>
          <xm:sqref>M5:M230 M234:M273 M277 M280:M1048576</xm:sqref>
        </x14:dataValidation>
        <x14:dataValidation type="list" allowBlank="1" showInputMessage="1" showErrorMessage="1">
          <x14:formula1>
            <xm:f>'Địa chỉ'!$A$1:$H$1</xm:f>
          </x14:formula1>
          <xm:sqref>I5:I230 I234:I273 I277 I280:I1048576</xm:sqref>
        </x14:dataValidation>
        <x14:dataValidation type="list" allowBlank="1" showInputMessage="1" showErrorMessage="1">
          <x14:formula1>
            <xm:f>OFFSET('Địa chỉ'!$A$1,1,MATCH(I5,'Địa chỉ'!$A$1:$H$1,0)-1,COUNTA(OFFSET('Địa chỉ'!$A$1,1,MATCH(I5,'Địa chỉ'!$A$1:$H$1,0)-1,50,1)),1)</xm:f>
          </x14:formula1>
          <xm:sqref>J5:J230 J234:J273 J277 J280:J1048576</xm:sqref>
        </x14:dataValidation>
        <x14:dataValidation type="list" allowBlank="1" showInputMessage="1" showErrorMessage="1">
          <x14:formula1>
            <xm:f>OFFSET('Danh mục'!$E$2,0,0,COUNTA('Danh mục'!$E$2:$E$9))</xm:f>
          </x14:formula1>
          <xm:sqref>W5:W277 W280:W1048576</xm:sqref>
        </x14:dataValidation>
        <x14:dataValidation type="list" allowBlank="1" showInputMessage="1" showErrorMessage="1">
          <x14:formula1>
            <xm:f>OFFSET('Danh mục'!$C$2,0,0,COUNTA('Danh mục'!$C$2:$C$7))</xm:f>
          </x14:formula1>
          <xm:sqref>V5:V277 V280:V1048576</xm:sqref>
        </x14:dataValidation>
        <x14:dataValidation type="list" allowBlank="1" showInputMessage="1" showErrorMessage="1">
          <x14:formula1>
            <xm:f>'Danh mục'!$G$2:$G$8</xm:f>
          </x14:formula1>
          <xm:sqref>S5:S277 S280:S1048576</xm:sqref>
        </x14:dataValidation>
        <x14:dataValidation type="list" allowBlank="1" showInputMessage="1" showErrorMessage="1">
          <x14:formula1>
            <xm:f>'[1]Địa chỉ'!#REF!</xm:f>
          </x14:formula1>
          <xm:sqref>T278</xm:sqref>
        </x14:dataValidation>
        <x14:dataValidation type="list" allowBlank="1" showInputMessage="1" showErrorMessage="1">
          <x14:formula1>
            <xm:f>OFFSET('[1]Địa chỉ'!#REF!,1,MATCH(I278,'[1]Địa chỉ'!#REF!,0)-1,COUNTA(OFFSET('[1]Địa chỉ'!#REF!,1,MATCH(I278,'[1]Địa chỉ'!#REF!,0)-1,50,1)),1)</xm:f>
          </x14:formula1>
          <xm:sqref>J278</xm:sqref>
        </x14:dataValidation>
        <x14:dataValidation type="list" allowBlank="1" showInputMessage="1" showErrorMessage="1">
          <x14:formula1>
            <xm:f>'[2]Danh mục'!#REF!</xm:f>
          </x14:formula1>
          <xm:sqref>S278:S279</xm:sqref>
        </x14:dataValidation>
        <x14:dataValidation type="list" allowBlank="1" showInputMessage="1" showErrorMessage="1">
          <x14:formula1>
            <xm:f>OFFSET('[2]Danh mục'!#REF!,0,0,COUNTA('[2]Danh mục'!#REF!))</xm:f>
          </x14:formula1>
          <xm:sqref>V278:V279 M278:M279</xm:sqref>
        </x14:dataValidation>
        <x14:dataValidation type="list" allowBlank="1" showInputMessage="1" showErrorMessage="1">
          <x14:formula1>
            <xm:f>OFFSET('[2]Địa chỉ'!#REF!,1,MATCH(I279,'[2]Địa chỉ'!#REF!,0)-1,COUNTA(OFFSET('[2]Địa chỉ'!#REF!,1,MATCH(I279,'[2]Địa chỉ'!#REF!,0)-1,50,1)),1)</xm:f>
          </x14:formula1>
          <xm:sqref>J279</xm:sqref>
        </x14:dataValidation>
        <x14:dataValidation type="list" allowBlank="1" showInputMessage="1" showErrorMessage="1">
          <x14:formula1>
            <xm:f>'[2]Địa chỉ'!#REF!</xm:f>
          </x14:formula1>
          <xm:sqref>I278:I279</xm:sqref>
        </x14:dataValidation>
        <x14:dataValidation type="list" allowBlank="1" showInputMessage="1" showErrorMessage="1">
          <x14:formula1>
            <xm:f>OFFSET('[1]Danh mục'!#REF!,0,0,COUNTA('[1]Danh mục'!#REF!))</xm:f>
          </x14:formula1>
          <xm:sqref>W278:W279</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182</v>
      </c>
    </row>
    <row r="3" spans="1:1" ht="18">
      <c r="A3" s="5" t="s">
        <v>183</v>
      </c>
    </row>
    <row r="4" spans="1:1" ht="18">
      <c r="A4" s="5" t="s">
        <v>184</v>
      </c>
    </row>
    <row r="5" spans="1:1" ht="18">
      <c r="A5" s="5" t="s">
        <v>185</v>
      </c>
    </row>
    <row r="6" spans="1:1" ht="18">
      <c r="A6" s="5" t="s">
        <v>190</v>
      </c>
    </row>
    <row r="7" spans="1:1" ht="18">
      <c r="A7" s="5" t="s">
        <v>186</v>
      </c>
    </row>
    <row r="8" spans="1:1" ht="36">
      <c r="A8" s="5" t="s">
        <v>187</v>
      </c>
    </row>
    <row r="9" spans="1:1" ht="54">
      <c r="A9" s="5" t="s">
        <v>188</v>
      </c>
    </row>
    <row r="10" spans="1:1" ht="18">
      <c r="A10" s="5" t="s">
        <v>189</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34</v>
      </c>
      <c r="B1" s="9"/>
      <c r="C1" s="8" t="s">
        <v>0</v>
      </c>
      <c r="D1" s="9"/>
      <c r="E1" s="8" t="s">
        <v>38</v>
      </c>
      <c r="G1" s="6" t="s">
        <v>2</v>
      </c>
      <c r="H1" s="11"/>
    </row>
    <row r="2" spans="1:15" ht="26.4">
      <c r="A2" s="9" t="s">
        <v>9</v>
      </c>
      <c r="B2" s="9"/>
      <c r="C2" s="9" t="s">
        <v>39</v>
      </c>
      <c r="D2" s="9"/>
      <c r="E2" s="3" t="s">
        <v>15</v>
      </c>
      <c r="G2" s="7" t="s">
        <v>179</v>
      </c>
      <c r="H2" s="12"/>
      <c r="I2" s="124" t="s">
        <v>180</v>
      </c>
      <c r="J2" s="124"/>
      <c r="K2" s="124"/>
      <c r="L2" s="124"/>
      <c r="M2" s="124"/>
      <c r="N2" s="124"/>
      <c r="O2" s="124"/>
    </row>
    <row r="3" spans="1:15" ht="26.4">
      <c r="A3" s="9" t="s">
        <v>35</v>
      </c>
      <c r="B3" s="9"/>
      <c r="C3" s="9" t="s">
        <v>40</v>
      </c>
      <c r="D3" s="9"/>
      <c r="E3" s="3" t="s">
        <v>16</v>
      </c>
      <c r="G3" s="7" t="s">
        <v>191</v>
      </c>
      <c r="H3" s="12"/>
      <c r="I3" s="124"/>
      <c r="J3" s="124"/>
      <c r="K3" s="124"/>
      <c r="L3" s="124"/>
      <c r="M3" s="124"/>
      <c r="N3" s="124"/>
      <c r="O3" s="124"/>
    </row>
    <row r="4" spans="1:15" ht="26.4">
      <c r="A4" s="9" t="s">
        <v>36</v>
      </c>
      <c r="B4" s="9"/>
      <c r="C4" s="9" t="s">
        <v>41</v>
      </c>
      <c r="D4" s="9"/>
      <c r="E4" s="3" t="s">
        <v>17</v>
      </c>
      <c r="G4" s="7" t="s">
        <v>4</v>
      </c>
      <c r="H4" s="12"/>
      <c r="I4" s="124"/>
      <c r="J4" s="124"/>
      <c r="K4" s="124"/>
      <c r="L4" s="124"/>
      <c r="M4" s="124"/>
      <c r="N4" s="124"/>
      <c r="O4" s="124"/>
    </row>
    <row r="5" spans="1:15" ht="52.8">
      <c r="A5" s="9"/>
      <c r="B5" s="9"/>
      <c r="C5" s="9" t="s">
        <v>42</v>
      </c>
      <c r="D5" s="9"/>
      <c r="E5" s="3" t="s">
        <v>18</v>
      </c>
      <c r="G5" s="7" t="s">
        <v>192</v>
      </c>
      <c r="H5" s="12"/>
      <c r="I5" s="124"/>
      <c r="J5" s="124"/>
      <c r="K5" s="124"/>
      <c r="L5" s="124"/>
      <c r="M5" s="124"/>
      <c r="N5" s="124"/>
      <c r="O5" s="124"/>
    </row>
    <row r="6" spans="1:15" ht="26.4">
      <c r="B6" s="9"/>
      <c r="C6" s="9" t="s">
        <v>43</v>
      </c>
      <c r="D6" s="9"/>
      <c r="E6" s="3" t="s">
        <v>19</v>
      </c>
      <c r="G6" s="7" t="s">
        <v>193</v>
      </c>
      <c r="H6" s="12"/>
    </row>
    <row r="7" spans="1:15" ht="26.4">
      <c r="B7" s="9"/>
      <c r="C7" s="9" t="s">
        <v>44</v>
      </c>
      <c r="D7" s="9"/>
      <c r="E7" s="3" t="s">
        <v>20</v>
      </c>
      <c r="G7" s="7" t="s">
        <v>194</v>
      </c>
      <c r="H7" s="12"/>
    </row>
    <row r="8" spans="1:15" ht="39.6">
      <c r="B8" s="9"/>
      <c r="C8" s="9"/>
      <c r="D8" s="9"/>
      <c r="E8" s="3" t="s">
        <v>21</v>
      </c>
      <c r="G8" s="7" t="s">
        <v>37</v>
      </c>
      <c r="H8" s="12"/>
    </row>
    <row r="9" spans="1:15" ht="39.6">
      <c r="B9" s="9"/>
      <c r="C9" s="9"/>
      <c r="D9" s="9"/>
      <c r="E9" s="3" t="s">
        <v>22</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171</v>
      </c>
      <c r="B1" s="1" t="s">
        <v>172</v>
      </c>
      <c r="C1" s="1" t="s">
        <v>173</v>
      </c>
      <c r="D1" s="1" t="s">
        <v>174</v>
      </c>
      <c r="E1" s="1" t="s">
        <v>175</v>
      </c>
      <c r="F1" s="1" t="s">
        <v>176</v>
      </c>
      <c r="G1" s="1" t="s">
        <v>177</v>
      </c>
      <c r="H1" s="1" t="s">
        <v>178</v>
      </c>
      <c r="J1" s="1" t="s">
        <v>171</v>
      </c>
      <c r="L1" s="125" t="s">
        <v>180</v>
      </c>
      <c r="M1" s="125"/>
      <c r="N1" s="125"/>
      <c r="O1" s="125"/>
      <c r="P1" s="125"/>
      <c r="Q1" s="125"/>
      <c r="R1" s="125"/>
    </row>
    <row r="2" spans="1:18" ht="15" customHeight="1">
      <c r="A2" s="2" t="s">
        <v>45</v>
      </c>
      <c r="B2" s="2" t="s">
        <v>113</v>
      </c>
      <c r="C2" s="2" t="s">
        <v>64</v>
      </c>
      <c r="D2" s="2" t="s">
        <v>78</v>
      </c>
      <c r="E2" s="2" t="s">
        <v>99</v>
      </c>
      <c r="F2" s="2" t="s">
        <v>125</v>
      </c>
      <c r="G2" s="2" t="s">
        <v>143</v>
      </c>
      <c r="H2" s="2" t="s">
        <v>157</v>
      </c>
      <c r="J2" s="1" t="s">
        <v>172</v>
      </c>
      <c r="L2" s="125"/>
      <c r="M2" s="125"/>
      <c r="N2" s="125"/>
      <c r="O2" s="125"/>
      <c r="P2" s="125"/>
      <c r="Q2" s="125"/>
      <c r="R2" s="125"/>
    </row>
    <row r="3" spans="1:18" ht="15" customHeight="1">
      <c r="A3" s="2" t="s">
        <v>46</v>
      </c>
      <c r="B3" s="2" t="s">
        <v>114</v>
      </c>
      <c r="C3" s="2" t="s">
        <v>65</v>
      </c>
      <c r="D3" s="2" t="s">
        <v>79</v>
      </c>
      <c r="E3" s="2" t="s">
        <v>100</v>
      </c>
      <c r="F3" s="2" t="s">
        <v>126</v>
      </c>
      <c r="G3" s="2" t="s">
        <v>144</v>
      </c>
      <c r="H3" s="2" t="s">
        <v>158</v>
      </c>
      <c r="J3" s="1" t="s">
        <v>173</v>
      </c>
      <c r="L3" s="125"/>
      <c r="M3" s="125"/>
      <c r="N3" s="125"/>
      <c r="O3" s="125"/>
      <c r="P3" s="125"/>
      <c r="Q3" s="125"/>
      <c r="R3" s="125"/>
    </row>
    <row r="4" spans="1:18" ht="15" customHeight="1">
      <c r="A4" s="2" t="s">
        <v>47</v>
      </c>
      <c r="B4" s="2" t="s">
        <v>115</v>
      </c>
      <c r="C4" s="2" t="s">
        <v>66</v>
      </c>
      <c r="D4" s="2" t="s">
        <v>80</v>
      </c>
      <c r="E4" s="2" t="s">
        <v>101</v>
      </c>
      <c r="F4" s="2" t="s">
        <v>127</v>
      </c>
      <c r="G4" s="2" t="s">
        <v>145</v>
      </c>
      <c r="H4" s="2" t="s">
        <v>159</v>
      </c>
      <c r="J4" s="1" t="s">
        <v>174</v>
      </c>
      <c r="L4" s="125"/>
      <c r="M4" s="125"/>
      <c r="N4" s="125"/>
      <c r="O4" s="125"/>
      <c r="P4" s="125"/>
      <c r="Q4" s="125"/>
      <c r="R4" s="125"/>
    </row>
    <row r="5" spans="1:18">
      <c r="A5" s="2" t="s">
        <v>48</v>
      </c>
      <c r="B5" s="2" t="s">
        <v>116</v>
      </c>
      <c r="C5" s="2" t="s">
        <v>67</v>
      </c>
      <c r="D5" s="2" t="s">
        <v>81</v>
      </c>
      <c r="E5" s="2" t="s">
        <v>102</v>
      </c>
      <c r="F5" s="2" t="s">
        <v>128</v>
      </c>
      <c r="G5" s="2" t="s">
        <v>146</v>
      </c>
      <c r="H5" s="2" t="s">
        <v>160</v>
      </c>
      <c r="J5" s="1" t="s">
        <v>175</v>
      </c>
      <c r="L5" s="125"/>
      <c r="M5" s="125"/>
      <c r="N5" s="125"/>
      <c r="O5" s="125"/>
      <c r="P5" s="125"/>
      <c r="Q5" s="125"/>
      <c r="R5" s="125"/>
    </row>
    <row r="6" spans="1:18">
      <c r="A6" s="2" t="s">
        <v>49</v>
      </c>
      <c r="B6" s="2" t="s">
        <v>117</v>
      </c>
      <c r="C6" s="2" t="s">
        <v>68</v>
      </c>
      <c r="D6" s="2" t="s">
        <v>82</v>
      </c>
      <c r="E6" s="2" t="s">
        <v>103</v>
      </c>
      <c r="F6" s="2" t="s">
        <v>129</v>
      </c>
      <c r="G6" s="2" t="s">
        <v>147</v>
      </c>
      <c r="H6" s="2" t="s">
        <v>161</v>
      </c>
      <c r="J6" s="1" t="s">
        <v>176</v>
      </c>
      <c r="L6" s="125"/>
      <c r="M6" s="125"/>
      <c r="N6" s="125"/>
      <c r="O6" s="125"/>
      <c r="P6" s="125"/>
      <c r="Q6" s="125"/>
      <c r="R6" s="125"/>
    </row>
    <row r="7" spans="1:18">
      <c r="A7" s="2" t="s">
        <v>50</v>
      </c>
      <c r="B7" s="2" t="s">
        <v>118</v>
      </c>
      <c r="C7" s="2" t="s">
        <v>69</v>
      </c>
      <c r="D7" s="2" t="s">
        <v>83</v>
      </c>
      <c r="E7" s="2" t="s">
        <v>104</v>
      </c>
      <c r="F7" s="2" t="s">
        <v>130</v>
      </c>
      <c r="G7" s="2" t="s">
        <v>148</v>
      </c>
      <c r="H7" s="2" t="s">
        <v>162</v>
      </c>
      <c r="J7" s="1" t="s">
        <v>177</v>
      </c>
      <c r="L7" s="125"/>
      <c r="M7" s="125"/>
      <c r="N7" s="125"/>
      <c r="O7" s="125"/>
      <c r="P7" s="125"/>
      <c r="Q7" s="125"/>
      <c r="R7" s="125"/>
    </row>
    <row r="8" spans="1:18">
      <c r="A8" s="2" t="s">
        <v>51</v>
      </c>
      <c r="B8" s="2" t="s">
        <v>119</v>
      </c>
      <c r="C8" s="2" t="s">
        <v>70</v>
      </c>
      <c r="D8" s="2" t="s">
        <v>84</v>
      </c>
      <c r="E8" s="2" t="s">
        <v>105</v>
      </c>
      <c r="F8" s="2" t="s">
        <v>131</v>
      </c>
      <c r="G8" s="2" t="s">
        <v>149</v>
      </c>
      <c r="H8" s="2" t="s">
        <v>163</v>
      </c>
      <c r="J8" s="1" t="s">
        <v>178</v>
      </c>
      <c r="L8" s="125"/>
      <c r="M8" s="125"/>
      <c r="N8" s="125"/>
      <c r="O8" s="125"/>
      <c r="P8" s="125"/>
      <c r="Q8" s="125"/>
      <c r="R8" s="125"/>
    </row>
    <row r="9" spans="1:18">
      <c r="A9" s="2" t="s">
        <v>52</v>
      </c>
      <c r="B9" s="2" t="s">
        <v>120</v>
      </c>
      <c r="C9" s="2" t="s">
        <v>71</v>
      </c>
      <c r="D9" s="2" t="s">
        <v>85</v>
      </c>
      <c r="E9" s="2" t="s">
        <v>106</v>
      </c>
      <c r="F9" s="2" t="s">
        <v>132</v>
      </c>
      <c r="G9" s="2" t="s">
        <v>150</v>
      </c>
      <c r="H9" s="2" t="s">
        <v>164</v>
      </c>
      <c r="L9" s="125"/>
      <c r="M9" s="125"/>
      <c r="N9" s="125"/>
      <c r="O9" s="125"/>
      <c r="P9" s="125"/>
      <c r="Q9" s="125"/>
      <c r="R9" s="125"/>
    </row>
    <row r="10" spans="1:18">
      <c r="A10" s="2" t="s">
        <v>53</v>
      </c>
      <c r="B10" s="2" t="s">
        <v>121</v>
      </c>
      <c r="C10" s="2" t="s">
        <v>72</v>
      </c>
      <c r="D10" s="2" t="s">
        <v>86</v>
      </c>
      <c r="E10" s="2" t="s">
        <v>107</v>
      </c>
      <c r="F10" s="2" t="s">
        <v>133</v>
      </c>
      <c r="G10" s="2" t="s">
        <v>151</v>
      </c>
      <c r="H10" s="2" t="s">
        <v>165</v>
      </c>
      <c r="L10" s="125"/>
      <c r="M10" s="125"/>
      <c r="N10" s="125"/>
      <c r="O10" s="125"/>
      <c r="P10" s="125"/>
      <c r="Q10" s="125"/>
      <c r="R10" s="125"/>
    </row>
    <row r="11" spans="1:18">
      <c r="A11" s="2" t="s">
        <v>54</v>
      </c>
      <c r="B11" s="2" t="s">
        <v>122</v>
      </c>
      <c r="C11" s="2" t="s">
        <v>73</v>
      </c>
      <c r="D11" s="2" t="s">
        <v>87</v>
      </c>
      <c r="E11" s="2" t="s">
        <v>108</v>
      </c>
      <c r="F11" s="2" t="s">
        <v>134</v>
      </c>
      <c r="G11" s="2" t="s">
        <v>152</v>
      </c>
      <c r="H11" s="2" t="s">
        <v>166</v>
      </c>
      <c r="L11" s="125"/>
      <c r="M11" s="125"/>
      <c r="N11" s="125"/>
      <c r="O11" s="125"/>
      <c r="P11" s="125"/>
      <c r="Q11" s="125"/>
      <c r="R11" s="125"/>
    </row>
    <row r="12" spans="1:18">
      <c r="A12" s="2" t="s">
        <v>55</v>
      </c>
      <c r="B12" s="2" t="s">
        <v>123</v>
      </c>
      <c r="C12" s="2" t="s">
        <v>74</v>
      </c>
      <c r="D12" s="2" t="s">
        <v>88</v>
      </c>
      <c r="E12" s="2" t="s">
        <v>109</v>
      </c>
      <c r="F12" s="2" t="s">
        <v>135</v>
      </c>
      <c r="G12" s="2" t="s">
        <v>153</v>
      </c>
      <c r="H12" s="2" t="s">
        <v>167</v>
      </c>
      <c r="L12" s="125"/>
      <c r="M12" s="125"/>
      <c r="N12" s="125"/>
      <c r="O12" s="125"/>
      <c r="P12" s="125"/>
      <c r="Q12" s="125"/>
      <c r="R12" s="125"/>
    </row>
    <row r="13" spans="1:18">
      <c r="A13" s="2" t="s">
        <v>56</v>
      </c>
      <c r="B13" s="2" t="s">
        <v>124</v>
      </c>
      <c r="C13" s="2" t="s">
        <v>75</v>
      </c>
      <c r="D13" s="2" t="s">
        <v>89</v>
      </c>
      <c r="E13" s="2" t="s">
        <v>110</v>
      </c>
      <c r="F13" s="2" t="s">
        <v>136</v>
      </c>
      <c r="G13" s="2" t="s">
        <v>154</v>
      </c>
      <c r="H13" s="2" t="s">
        <v>168</v>
      </c>
    </row>
    <row r="14" spans="1:18">
      <c r="A14" s="2" t="s">
        <v>57</v>
      </c>
      <c r="C14" s="2" t="s">
        <v>76</v>
      </c>
      <c r="D14" s="2" t="s">
        <v>90</v>
      </c>
      <c r="E14" s="2" t="s">
        <v>111</v>
      </c>
      <c r="F14" s="2" t="s">
        <v>137</v>
      </c>
      <c r="G14" s="2" t="s">
        <v>155</v>
      </c>
      <c r="H14" s="2" t="s">
        <v>169</v>
      </c>
    </row>
    <row r="15" spans="1:18">
      <c r="A15" s="2" t="s">
        <v>58</v>
      </c>
      <c r="C15" s="2" t="s">
        <v>77</v>
      </c>
      <c r="D15" s="2" t="s">
        <v>91</v>
      </c>
      <c r="E15" s="2" t="s">
        <v>112</v>
      </c>
      <c r="F15" s="2" t="s">
        <v>138</v>
      </c>
      <c r="G15" s="2" t="s">
        <v>156</v>
      </c>
      <c r="H15" s="2" t="s">
        <v>170</v>
      </c>
    </row>
    <row r="16" spans="1:18">
      <c r="A16" s="2" t="s">
        <v>59</v>
      </c>
      <c r="D16" s="2" t="s">
        <v>92</v>
      </c>
      <c r="F16" s="2" t="s">
        <v>139</v>
      </c>
    </row>
    <row r="17" spans="1:6">
      <c r="A17" s="2" t="s">
        <v>60</v>
      </c>
      <c r="D17" s="2" t="s">
        <v>93</v>
      </c>
      <c r="F17" s="2" t="s">
        <v>140</v>
      </c>
    </row>
    <row r="18" spans="1:6">
      <c r="A18" s="2" t="s">
        <v>61</v>
      </c>
      <c r="D18" s="2" t="s">
        <v>94</v>
      </c>
      <c r="F18" s="2" t="s">
        <v>141</v>
      </c>
    </row>
    <row r="19" spans="1:6">
      <c r="A19" s="2" t="s">
        <v>62</v>
      </c>
      <c r="D19" s="2" t="s">
        <v>95</v>
      </c>
      <c r="F19" s="2" t="s">
        <v>142</v>
      </c>
    </row>
    <row r="20" spans="1:6">
      <c r="A20" s="2" t="s">
        <v>63</v>
      </c>
      <c r="D20" s="2" t="s">
        <v>96</v>
      </c>
    </row>
    <row r="21" spans="1:6">
      <c r="D21" s="2" t="s">
        <v>97</v>
      </c>
    </row>
    <row r="22" spans="1:6">
      <c r="D22" s="2" t="s">
        <v>98</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7"/>
  <sheetViews>
    <sheetView workbookViewId="0">
      <selection activeCell="B16" sqref="B16"/>
    </sheetView>
  </sheetViews>
  <sheetFormatPr defaultRowHeight="13.8"/>
  <cols>
    <col min="2" max="2" width="21.8984375" bestFit="1" customWidth="1"/>
    <col min="18" max="18" width="12.296875" bestFit="1" customWidth="1"/>
  </cols>
  <sheetData>
    <row r="1" spans="1:23">
      <c r="A1" s="85" t="s">
        <v>181</v>
      </c>
      <c r="B1" s="85" t="s">
        <v>10</v>
      </c>
      <c r="C1" s="85" t="s">
        <v>3</v>
      </c>
      <c r="D1" s="85"/>
      <c r="E1" s="85"/>
      <c r="F1" s="85"/>
      <c r="G1" s="85"/>
      <c r="H1" s="85"/>
      <c r="I1" s="85"/>
      <c r="J1" s="85"/>
      <c r="K1" s="85" t="s">
        <v>14</v>
      </c>
      <c r="L1" s="85"/>
      <c r="M1" s="85"/>
      <c r="N1" s="85"/>
      <c r="O1" s="85"/>
      <c r="P1" s="85"/>
      <c r="Q1" s="85"/>
      <c r="R1" s="85"/>
      <c r="S1" s="85"/>
      <c r="T1" s="85" t="s">
        <v>1</v>
      </c>
      <c r="U1" s="85" t="s">
        <v>5</v>
      </c>
      <c r="V1" s="85" t="s">
        <v>0</v>
      </c>
      <c r="W1" s="85" t="s">
        <v>6</v>
      </c>
    </row>
    <row r="2" spans="1:23" ht="69">
      <c r="A2" s="85"/>
      <c r="B2" s="85"/>
      <c r="C2" s="54" t="s">
        <v>11</v>
      </c>
      <c r="D2" s="54" t="s">
        <v>12</v>
      </c>
      <c r="E2" s="54" t="s">
        <v>28</v>
      </c>
      <c r="F2" s="54" t="s">
        <v>29</v>
      </c>
      <c r="G2" s="54" t="s">
        <v>30</v>
      </c>
      <c r="H2" s="54" t="s">
        <v>13</v>
      </c>
      <c r="I2" s="54" t="s">
        <v>27</v>
      </c>
      <c r="J2" s="54" t="s">
        <v>26</v>
      </c>
      <c r="K2" s="54" t="s">
        <v>23</v>
      </c>
      <c r="L2" s="54" t="s">
        <v>25</v>
      </c>
      <c r="M2" s="54" t="s">
        <v>24</v>
      </c>
      <c r="N2" s="54" t="s">
        <v>31</v>
      </c>
      <c r="O2" s="54" t="s">
        <v>32</v>
      </c>
      <c r="P2" s="54" t="s">
        <v>33</v>
      </c>
      <c r="Q2" s="54" t="s">
        <v>7</v>
      </c>
      <c r="R2" s="54" t="s">
        <v>8</v>
      </c>
      <c r="S2" s="48" t="s">
        <v>2</v>
      </c>
      <c r="T2" s="85"/>
      <c r="U2" s="85"/>
      <c r="V2" s="85"/>
      <c r="W2" s="85"/>
    </row>
    <row r="3" spans="1:23" ht="41.4">
      <c r="A3" s="56">
        <v>19</v>
      </c>
      <c r="B3" s="57" t="s">
        <v>1085</v>
      </c>
      <c r="C3" s="58" t="s">
        <v>1086</v>
      </c>
      <c r="D3" s="59"/>
      <c r="E3" s="60">
        <v>23</v>
      </c>
      <c r="F3" s="60">
        <v>10</v>
      </c>
      <c r="G3" s="60">
        <v>1987</v>
      </c>
      <c r="H3" s="56" t="s">
        <v>1087</v>
      </c>
      <c r="I3" s="56" t="s">
        <v>177</v>
      </c>
      <c r="J3" s="56" t="s">
        <v>156</v>
      </c>
      <c r="K3" s="56" t="s">
        <v>317</v>
      </c>
      <c r="L3" s="61">
        <v>59.5</v>
      </c>
      <c r="M3" s="56" t="s">
        <v>9</v>
      </c>
      <c r="N3" s="56">
        <v>6</v>
      </c>
      <c r="O3" s="56">
        <v>10</v>
      </c>
      <c r="P3" s="56">
        <v>2020</v>
      </c>
      <c r="Q3" s="59" t="s">
        <v>1088</v>
      </c>
      <c r="R3" s="62">
        <v>530803906</v>
      </c>
      <c r="S3" s="56" t="s">
        <v>179</v>
      </c>
      <c r="T3" s="41"/>
      <c r="U3" s="43"/>
      <c r="V3" s="53"/>
      <c r="W3" s="53"/>
    </row>
    <row r="4" spans="1:23">
      <c r="A4" s="126">
        <v>36</v>
      </c>
      <c r="B4" s="57" t="s">
        <v>1089</v>
      </c>
      <c r="C4" s="63">
        <v>125006107</v>
      </c>
      <c r="D4" s="63"/>
      <c r="E4" s="60">
        <v>10</v>
      </c>
      <c r="F4" s="60">
        <v>8</v>
      </c>
      <c r="G4" s="64">
        <v>1978</v>
      </c>
      <c r="H4" s="65" t="s">
        <v>1090</v>
      </c>
      <c r="I4" s="127" t="s">
        <v>177</v>
      </c>
      <c r="J4" s="127" t="s">
        <v>151</v>
      </c>
      <c r="K4" s="127" t="s">
        <v>411</v>
      </c>
      <c r="L4" s="126">
        <v>69.5</v>
      </c>
      <c r="M4" s="128" t="s">
        <v>9</v>
      </c>
      <c r="N4" s="128">
        <v>21</v>
      </c>
      <c r="O4" s="128">
        <v>1</v>
      </c>
      <c r="P4" s="128">
        <v>2021</v>
      </c>
      <c r="Q4" s="129" t="s">
        <v>1091</v>
      </c>
      <c r="R4" s="130">
        <v>620014710</v>
      </c>
      <c r="S4" s="56" t="s">
        <v>179</v>
      </c>
      <c r="T4" s="41"/>
      <c r="U4" s="43"/>
      <c r="V4" s="53"/>
      <c r="W4" s="53"/>
    </row>
    <row r="5" spans="1:23">
      <c r="A5" s="126"/>
      <c r="B5" s="57" t="s">
        <v>1092</v>
      </c>
      <c r="C5" s="65" t="s">
        <v>1093</v>
      </c>
      <c r="D5" s="65"/>
      <c r="E5" s="60">
        <v>27</v>
      </c>
      <c r="F5" s="60">
        <v>12</v>
      </c>
      <c r="G5" s="66">
        <v>1977</v>
      </c>
      <c r="H5" s="65" t="s">
        <v>1090</v>
      </c>
      <c r="I5" s="127" t="s">
        <v>177</v>
      </c>
      <c r="J5" s="127" t="s">
        <v>151</v>
      </c>
      <c r="K5" s="127"/>
      <c r="L5" s="126"/>
      <c r="M5" s="128"/>
      <c r="N5" s="128">
        <v>0</v>
      </c>
      <c r="O5" s="128">
        <v>1</v>
      </c>
      <c r="P5" s="128">
        <v>1900</v>
      </c>
      <c r="Q5" s="129"/>
      <c r="R5" s="130"/>
      <c r="S5" s="56" t="s">
        <v>191</v>
      </c>
      <c r="T5" s="41"/>
      <c r="U5" s="43"/>
      <c r="V5" s="53"/>
      <c r="W5" s="53"/>
    </row>
    <row r="6" spans="1:23">
      <c r="A6" s="126"/>
      <c r="B6" s="57" t="s">
        <v>1094</v>
      </c>
      <c r="C6" s="63"/>
      <c r="D6" s="63"/>
      <c r="E6" s="60">
        <v>18</v>
      </c>
      <c r="F6" s="60">
        <v>12</v>
      </c>
      <c r="G6" s="66">
        <v>2006</v>
      </c>
      <c r="H6" s="65" t="s">
        <v>1090</v>
      </c>
      <c r="I6" s="127" t="s">
        <v>177</v>
      </c>
      <c r="J6" s="127" t="s">
        <v>151</v>
      </c>
      <c r="K6" s="127"/>
      <c r="L6" s="126"/>
      <c r="M6" s="128"/>
      <c r="N6" s="128">
        <v>0</v>
      </c>
      <c r="O6" s="128">
        <v>1</v>
      </c>
      <c r="P6" s="128">
        <v>1900</v>
      </c>
      <c r="Q6" s="129"/>
      <c r="R6" s="130"/>
      <c r="S6" s="63" t="s">
        <v>412</v>
      </c>
      <c r="T6" s="41"/>
      <c r="U6" s="43"/>
      <c r="V6" s="53"/>
      <c r="W6" s="53"/>
    </row>
    <row r="7" spans="1:23">
      <c r="A7" s="126"/>
      <c r="B7" s="57" t="s">
        <v>1095</v>
      </c>
      <c r="C7" s="63"/>
      <c r="D7" s="63"/>
      <c r="E7" s="60">
        <v>11</v>
      </c>
      <c r="F7" s="60">
        <v>10</v>
      </c>
      <c r="G7" s="66">
        <v>2014</v>
      </c>
      <c r="H7" s="65" t="s">
        <v>1090</v>
      </c>
      <c r="I7" s="127" t="s">
        <v>177</v>
      </c>
      <c r="J7" s="127" t="s">
        <v>151</v>
      </c>
      <c r="K7" s="127"/>
      <c r="L7" s="126"/>
      <c r="M7" s="128"/>
      <c r="N7" s="128">
        <v>0</v>
      </c>
      <c r="O7" s="128">
        <v>1</v>
      </c>
      <c r="P7" s="128">
        <v>1900</v>
      </c>
      <c r="Q7" s="129"/>
      <c r="R7" s="130"/>
      <c r="S7" s="63" t="s">
        <v>412</v>
      </c>
      <c r="T7" s="41"/>
      <c r="U7" s="43"/>
      <c r="V7" s="53"/>
      <c r="W7" s="53"/>
    </row>
  </sheetData>
  <mergeCells count="19">
    <mergeCell ref="T1:T2"/>
    <mergeCell ref="U1:U2"/>
    <mergeCell ref="V1:V2"/>
    <mergeCell ref="W1:W2"/>
    <mergeCell ref="N4:N7"/>
    <mergeCell ref="O4:O7"/>
    <mergeCell ref="P4:P7"/>
    <mergeCell ref="Q4:Q7"/>
    <mergeCell ref="R4:R7"/>
    <mergeCell ref="A1:A2"/>
    <mergeCell ref="B1:B2"/>
    <mergeCell ref="C1:J1"/>
    <mergeCell ref="K1:S1"/>
    <mergeCell ref="A4:A7"/>
    <mergeCell ref="I4:I7"/>
    <mergeCell ref="J4:J7"/>
    <mergeCell ref="K4:K7"/>
    <mergeCell ref="L4:L7"/>
    <mergeCell ref="M4:M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Mau 6</vt:lpstr>
      <vt:lpstr>Lưu ý khi nhập dữ liệu</vt:lpstr>
      <vt:lpstr>Danh mục</vt:lpstr>
      <vt:lpstr>Địa chỉ</vt:lpstr>
      <vt:lpstr>Sheet1</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2026-05-08T03:21:22Z</dcterms:modified>
</cp:coreProperties>
</file>