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Lưu ý khi nhập dữ liệu" sheetId="8" r:id="rId2"/>
    <sheet name="Danh mục" sheetId="6" r:id="rId3"/>
    <sheet name="Địa chỉ" sheetId="7" r:id="rId4"/>
  </sheets>
  <definedNames>
    <definedName name="Hình_thức_đăng_ký">'Danh mục'!$A$1:$A$4</definedName>
    <definedName name="_xlnm.Print_Titles" localSheetId="0">'Mau 6'!#REF!</definedName>
  </definedNames>
  <calcPr calcId="124519"/>
</workbook>
</file>

<file path=xl/calcChain.xml><?xml version="1.0" encoding="utf-8"?>
<calcChain xmlns="http://schemas.openxmlformats.org/spreadsheetml/2006/main">
  <c r="A11" i="3"/>
  <c r="A13"/>
  <c r="A16"/>
  <c r="A19"/>
  <c r="A21"/>
  <c r="A25"/>
  <c r="A30"/>
  <c r="A34"/>
  <c r="A35"/>
  <c r="A40"/>
  <c r="A41"/>
  <c r="A42"/>
  <c r="A46"/>
  <c r="A50"/>
  <c r="A51"/>
  <c r="A54"/>
  <c r="A59"/>
  <c r="A62"/>
  <c r="A63"/>
  <c r="A66"/>
  <c r="A70"/>
  <c r="A73"/>
  <c r="A77"/>
  <c r="A81"/>
  <c r="A85"/>
  <c r="A89"/>
  <c r="A93"/>
  <c r="A97"/>
  <c r="A102"/>
  <c r="A104"/>
  <c r="A107"/>
  <c r="A110"/>
  <c r="A111"/>
  <c r="A112"/>
  <c r="A113"/>
  <c r="A116"/>
  <c r="A120"/>
  <c r="A124"/>
  <c r="A125"/>
  <c r="A126"/>
  <c r="A133"/>
  <c r="A137"/>
  <c r="A143"/>
  <c r="A147"/>
  <c r="A152"/>
  <c r="A156"/>
  <c r="A159"/>
  <c r="A163"/>
  <c r="A167"/>
  <c r="A170"/>
  <c r="A175"/>
  <c r="A179"/>
  <c r="A182"/>
  <c r="A184"/>
  <c r="A188"/>
  <c r="A192"/>
  <c r="A197"/>
  <c r="A204"/>
  <c r="A211"/>
  <c r="A212"/>
  <c r="A215"/>
  <c r="A216"/>
  <c r="A219"/>
  <c r="A221"/>
  <c r="A224"/>
  <c r="A228"/>
  <c r="A229"/>
  <c r="A232"/>
  <c r="A233"/>
  <c r="A235"/>
  <c r="A241"/>
  <c r="A242"/>
  <c r="A247"/>
  <c r="A250"/>
  <c r="A251"/>
  <c r="A253"/>
  <c r="A259"/>
  <c r="A260"/>
  <c r="A262"/>
  <c r="A265"/>
  <c r="A266"/>
  <c r="A267"/>
  <c r="A270"/>
  <c r="A275"/>
  <c r="A279"/>
  <c r="A280"/>
  <c r="A284"/>
  <c r="A289"/>
  <c r="A293"/>
  <c r="A299"/>
  <c r="A303"/>
  <c r="A306"/>
  <c r="A309"/>
  <c r="A310"/>
  <c r="A313"/>
  <c r="A316"/>
  <c r="A317"/>
  <c r="A319"/>
  <c r="A320"/>
  <c r="A325"/>
  <c r="A332"/>
  <c r="A339"/>
  <c r="A341"/>
  <c r="A346"/>
  <c r="A349"/>
  <c r="A354"/>
  <c r="A358"/>
  <c r="A360"/>
  <c r="A363"/>
  <c r="A367"/>
  <c r="A369"/>
  <c r="A371"/>
  <c r="A374"/>
  <c r="A377"/>
  <c r="A380"/>
  <c r="A385"/>
  <c r="A388"/>
  <c r="A392"/>
  <c r="A397"/>
  <c r="A401"/>
  <c r="A403"/>
  <c r="A406"/>
  <c r="A409"/>
  <c r="A411"/>
  <c r="A413"/>
  <c r="A415"/>
  <c r="A419"/>
  <c r="A422"/>
  <c r="A424"/>
  <c r="A427"/>
  <c r="A435"/>
  <c r="A442"/>
  <c r="A444"/>
  <c r="A445"/>
  <c r="A448"/>
  <c r="A449"/>
  <c r="A450"/>
  <c r="A453"/>
  <c r="A456"/>
  <c r="A458"/>
  <c r="A459"/>
  <c r="A463"/>
  <c r="A464"/>
  <c r="A467"/>
  <c r="A469"/>
  <c r="A472"/>
  <c r="A476"/>
  <c r="A479"/>
  <c r="A484"/>
  <c r="A489"/>
  <c r="A493"/>
  <c r="A498"/>
  <c r="A502"/>
  <c r="A506"/>
  <c r="A510"/>
  <c r="A511"/>
  <c r="A515"/>
  <c r="A521"/>
  <c r="A524"/>
  <c r="A529"/>
  <c r="A530"/>
  <c r="A531"/>
  <c r="A534"/>
  <c r="A539"/>
  <c r="A544"/>
  <c r="A545"/>
  <c r="A546"/>
  <c r="A549"/>
  <c r="A550"/>
  <c r="A556"/>
  <c r="A561"/>
  <c r="A566"/>
  <c r="A571"/>
  <c r="A572"/>
  <c r="A574"/>
  <c r="A577"/>
  <c r="A581"/>
  <c r="A586"/>
  <c r="A589"/>
  <c r="A593"/>
  <c r="A597"/>
  <c r="A598"/>
  <c r="A601"/>
  <c r="A604"/>
  <c r="A605"/>
  <c r="A606"/>
  <c r="A608"/>
  <c r="A613"/>
  <c r="A614"/>
  <c r="A615"/>
  <c r="A619"/>
  <c r="A620"/>
  <c r="A623"/>
  <c r="A630"/>
  <c r="A635"/>
  <c r="A637"/>
  <c r="A639"/>
  <c r="A641"/>
  <c r="A642"/>
  <c r="A645"/>
  <c r="A649"/>
  <c r="A653"/>
  <c r="A655"/>
  <c r="A656"/>
  <c r="A658"/>
  <c r="A663"/>
  <c r="A666"/>
  <c r="A672"/>
  <c r="A676"/>
  <c r="A680"/>
  <c r="A681"/>
  <c r="A682"/>
  <c r="A686"/>
  <c r="A690"/>
  <c r="A691"/>
  <c r="A693"/>
  <c r="A695"/>
  <c r="A699"/>
  <c r="A704"/>
  <c r="A707"/>
  <c r="A710"/>
  <c r="A713"/>
  <c r="A717"/>
  <c r="A722"/>
  <c r="A725"/>
  <c r="A731"/>
  <c r="A733"/>
  <c r="A734"/>
  <c r="A738"/>
  <c r="A741"/>
  <c r="A746"/>
  <c r="A748"/>
  <c r="A751"/>
  <c r="A758"/>
  <c r="A762"/>
  <c r="A769"/>
  <c r="A771"/>
  <c r="A772"/>
  <c r="A775"/>
  <c r="A779"/>
  <c r="A782"/>
  <c r="A786"/>
  <c r="A787"/>
  <c r="A788"/>
  <c r="A789"/>
  <c r="A792"/>
  <c r="A795"/>
  <c r="A796"/>
  <c r="A799"/>
  <c r="A804"/>
  <c r="A808"/>
  <c r="A809"/>
  <c r="A812"/>
  <c r="A816"/>
  <c r="A823"/>
  <c r="A825"/>
  <c r="A827"/>
  <c r="A830"/>
  <c r="A832"/>
  <c r="A833"/>
  <c r="A840"/>
  <c r="A841"/>
  <c r="A847"/>
  <c r="A851"/>
  <c r="A854"/>
  <c r="A855"/>
  <c r="A860"/>
  <c r="A861"/>
  <c r="A863"/>
  <c r="A865"/>
  <c r="A869"/>
  <c r="A871"/>
  <c r="A876"/>
  <c r="A879"/>
  <c r="A880"/>
  <c r="A881"/>
  <c r="A882"/>
  <c r="A883"/>
  <c r="A886"/>
  <c r="A888"/>
  <c r="A892"/>
  <c r="A895"/>
  <c r="A896"/>
  <c r="A897"/>
  <c r="A898"/>
  <c r="A899"/>
  <c r="A900"/>
  <c r="A902"/>
  <c r="A905"/>
  <c r="A906"/>
  <c r="A908"/>
  <c r="A909"/>
  <c r="A910"/>
  <c r="A913"/>
  <c r="A914"/>
  <c r="A915"/>
  <c r="A916"/>
  <c r="A917"/>
  <c r="A918"/>
  <c r="A922"/>
  <c r="A924"/>
  <c r="A925"/>
  <c r="A926"/>
  <c r="A927"/>
  <c r="A928"/>
  <c r="A930"/>
  <c r="A931"/>
  <c r="A935"/>
  <c r="A936"/>
  <c r="A937"/>
  <c r="A941"/>
  <c r="A947"/>
  <c r="A948"/>
  <c r="A949"/>
  <c r="A950"/>
  <c r="A951"/>
  <c r="A952"/>
  <c r="A953"/>
  <c r="A954"/>
  <c r="A955"/>
  <c r="A956"/>
  <c r="A957"/>
  <c r="A958"/>
  <c r="A959"/>
  <c r="A960"/>
  <c r="A961"/>
  <c r="A965"/>
  <c r="A969"/>
  <c r="A970"/>
  <c r="A972"/>
  <c r="A973"/>
  <c r="A974"/>
  <c r="A975"/>
  <c r="A976"/>
  <c r="A981"/>
  <c r="A983"/>
  <c r="A984"/>
  <c r="A985"/>
  <c r="A986"/>
  <c r="A988"/>
  <c r="A992"/>
  <c r="A993"/>
  <c r="A994"/>
  <c r="A996"/>
  <c r="A999"/>
  <c r="A1002"/>
  <c r="A1004"/>
  <c r="A1006"/>
  <c r="A1007"/>
  <c r="A1008"/>
  <c r="A1010"/>
  <c r="A1012"/>
  <c r="A1016"/>
  <c r="A1019"/>
  <c r="A1020"/>
  <c r="A1021"/>
  <c r="A1022"/>
  <c r="A1023"/>
  <c r="A1025"/>
  <c r="A1029"/>
  <c r="A1031"/>
  <c r="A1032"/>
  <c r="A1036"/>
  <c r="A1038"/>
  <c r="A1039"/>
  <c r="A1042"/>
  <c r="A1043"/>
  <c r="A1045"/>
  <c r="A1047"/>
  <c r="A1048"/>
  <c r="A1051"/>
  <c r="A1052"/>
  <c r="A1054"/>
  <c r="A1056"/>
  <c r="A1058"/>
  <c r="A1064"/>
  <c r="A1065"/>
  <c r="A1066"/>
  <c r="A1067"/>
  <c r="A1068"/>
  <c r="A1069"/>
  <c r="A1070"/>
  <c r="A1071"/>
  <c r="A1072"/>
  <c r="A1074"/>
  <c r="A1075"/>
  <c r="A1076"/>
  <c r="A1077"/>
  <c r="A1078"/>
  <c r="A1079"/>
  <c r="A1080"/>
  <c r="A1081"/>
  <c r="A1082"/>
  <c r="A1086"/>
  <c r="A1087"/>
  <c r="A1088"/>
  <c r="A1089"/>
  <c r="A1090"/>
  <c r="A1091"/>
  <c r="A1092"/>
  <c r="A1093"/>
  <c r="A1094"/>
  <c r="A1095"/>
  <c r="A1096"/>
  <c r="A1097"/>
  <c r="A1098"/>
  <c r="A1099"/>
  <c r="A1100"/>
  <c r="A1101"/>
  <c r="A1102"/>
  <c r="A1103"/>
  <c r="A1104"/>
  <c r="A1105"/>
  <c r="A1106"/>
  <c r="A1108"/>
  <c r="A1109"/>
  <c r="A1110"/>
  <c r="A1114"/>
  <c r="A1116"/>
  <c r="A1119"/>
  <c r="A1120"/>
  <c r="A1121"/>
  <c r="A1122"/>
  <c r="A1123"/>
  <c r="A1124"/>
  <c r="A1126"/>
  <c r="A1128"/>
  <c r="A1129"/>
  <c r="A1130"/>
  <c r="A1134"/>
  <c r="A1136"/>
  <c r="A1140"/>
  <c r="A1141"/>
  <c r="A1143"/>
  <c r="A1147"/>
  <c r="A1149"/>
  <c r="A1150"/>
  <c r="A1152"/>
  <c r="A1156"/>
  <c r="A1157"/>
  <c r="A1158"/>
  <c r="A1159"/>
  <c r="A1160"/>
  <c r="A1161"/>
  <c r="A1162"/>
  <c r="A1163"/>
  <c r="A1164"/>
  <c r="A1165"/>
  <c r="A1167"/>
  <c r="A1168"/>
  <c r="A1169"/>
  <c r="A1171"/>
  <c r="A1172"/>
  <c r="A1173"/>
  <c r="A1174"/>
  <c r="A1175"/>
  <c r="A1177"/>
  <c r="A1178"/>
  <c r="A1180"/>
  <c r="A1182"/>
  <c r="A1184"/>
  <c r="A1185"/>
  <c r="A1186"/>
  <c r="A1187"/>
  <c r="A1188"/>
  <c r="A1190"/>
  <c r="A1192"/>
  <c r="A1193"/>
  <c r="A1195"/>
  <c r="A1197"/>
  <c r="A1198"/>
  <c r="A1199"/>
  <c r="A1201"/>
  <c r="A1202"/>
  <c r="A1203"/>
  <c r="A1204"/>
  <c r="A1206"/>
  <c r="A1207"/>
  <c r="B453" l="1"/>
</calcChain>
</file>

<file path=xl/comments1.xml><?xml version="1.0" encoding="utf-8"?>
<comments xmlns="http://schemas.openxmlformats.org/spreadsheetml/2006/main">
  <authors>
    <author>Author</author>
  </authors>
  <commentList>
    <comment ref="B680" authorId="0">
      <text>
        <r>
          <rPr>
            <b/>
            <sz val="9"/>
            <color indexed="81"/>
            <rFont val="Tahoma"/>
            <family val="2"/>
            <charset val="163"/>
          </rPr>
          <t xml:space="preserve">Author:
</t>
        </r>
      </text>
    </comment>
  </commentList>
</comments>
</file>

<file path=xl/sharedStrings.xml><?xml version="1.0" encoding="utf-8"?>
<sst xmlns="http://schemas.openxmlformats.org/spreadsheetml/2006/main" count="3930" uniqueCount="1767">
  <si>
    <t>Nghề nghiệp</t>
  </si>
  <si>
    <t>Nguyễn Văn A</t>
  </si>
  <si>
    <t>Quan hệ với chủ hộ</t>
  </si>
  <si>
    <t>Thông tin cư dân</t>
  </si>
  <si>
    <t>Con</t>
  </si>
  <si>
    <t>Mua</t>
  </si>
  <si>
    <t>Nguyễn Thị B</t>
  </si>
  <si>
    <t>Nguyễn Thị C</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</si>
  <si>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</si>
  <si>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</si>
  <si>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</si>
  <si>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</si>
  <si>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</si>
  <si>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</si>
  <si>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</si>
  <si>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</si>
  <si>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</si>
  <si>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</si>
  <si>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</si>
  <si>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</si>
  <si>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</si>
  <si>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012345345345</t>
  </si>
  <si>
    <t>0123123123</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</si>
  <si>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</si>
  <si>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</si>
  <si>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</si>
  <si>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</si>
  <si>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</si>
  <si>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</si>
  <si>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</si>
  <si>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</si>
  <si>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</si>
  <si>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</si>
  <si>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</si>
  <si>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</si>
  <si>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</si>
  <si>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</si>
  <si>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</si>
  <si>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</si>
  <si>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</si>
  <si>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</si>
  <si>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</si>
  <si>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</si>
  <si>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</si>
  <si>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</si>
  <si>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</si>
  <si>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</si>
  <si>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</si>
  <si>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</si>
  <si>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</si>
  <si>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</si>
  <si>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</si>
  <si>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</si>
  <si>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</si>
  <si>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</si>
  <si>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</si>
  <si>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</si>
  <si>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</si>
  <si>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</si>
  <si>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</si>
  <si>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</si>
  <si>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</si>
  <si>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</si>
  <si>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</si>
  <si>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</si>
  <si>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</si>
  <si>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</si>
  <si>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</si>
  <si>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</si>
  <si>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</si>
  <si>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</si>
  <si>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</si>
  <si>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</si>
  <si>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</si>
  <si>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</si>
  <si>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</si>
  <si>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</si>
  <si>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</si>
  <si>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</si>
  <si>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</si>
  <si>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</si>
  <si>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</si>
  <si>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</si>
  <si>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</si>
  <si>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</si>
  <si>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</si>
  <si>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</si>
  <si>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</si>
  <si>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</si>
  <si>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</si>
  <si>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</si>
  <si>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</si>
  <si>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</si>
  <si>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</si>
  <si>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</si>
  <si>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</si>
  <si>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</si>
  <si>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</si>
  <si>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</si>
  <si>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</si>
  <si>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</si>
  <si>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</si>
  <si>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</si>
  <si>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</si>
  <si>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</si>
  <si>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</si>
  <si>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</si>
  <si>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</si>
  <si>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</si>
  <si>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</si>
  <si>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</si>
  <si>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</si>
  <si>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</si>
  <si>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</si>
  <si>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</si>
  <si>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</si>
  <si>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</si>
  <si>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</si>
  <si>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</si>
  <si>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</si>
  <si>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</si>
  <si>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</si>
  <si>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</si>
  <si>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</si>
  <si>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</si>
  <si>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</si>
  <si>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</si>
  <si>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</si>
  <si>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</si>
  <si>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</si>
  <si>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</si>
  <si>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</si>
  <si>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</si>
  <si>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</si>
  <si>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</si>
  <si>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</si>
  <si>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</si>
  <si>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</si>
  <si>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</si>
  <si>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</si>
  <si>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</si>
  <si>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</si>
  <si>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</si>
  <si>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</si>
  <si>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</si>
  <si>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</si>
  <si>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</si>
  <si>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</si>
  <si>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</si>
  <si>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</si>
  <si>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</si>
  <si>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</si>
  <si>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</si>
  <si>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</si>
  <si>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</si>
  <si>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</si>
  <si>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</si>
  <si>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</si>
  <si>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</si>
  <si>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</si>
  <si>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</si>
  <si>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</si>
  <si>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</si>
  <si>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</si>
  <si>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</si>
  <si>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</si>
  <si>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</si>
  <si>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</si>
  <si>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</si>
  <si>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0123123124</t>
  </si>
  <si>
    <t>0123123125</t>
  </si>
  <si>
    <t>0123123126</t>
  </si>
  <si>
    <t>0123123127</t>
  </si>
  <si>
    <t>0123123128</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</si>
  <si>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</si>
  <si>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</si>
  <si>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</si>
  <si>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</si>
  <si>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</si>
  <si>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</si>
  <si>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</si>
  <si>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</si>
  <si>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</si>
  <si>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</si>
  <si>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</si>
  <si>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</si>
  <si>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</si>
  <si>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</si>
  <si>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</si>
  <si>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Ngô Chí Thanh</t>
  </si>
  <si>
    <t>Ngô Thị Bích Thủy</t>
  </si>
  <si>
    <t>Nguyễn Đình Thế</t>
  </si>
  <si>
    <t>Nguyễn Thị Mai Anh</t>
  </si>
  <si>
    <t>Nguyễn Đình Thế Anh</t>
  </si>
  <si>
    <t>Nguyễn Văn Tuấn</t>
  </si>
  <si>
    <t>Lương Thị Xuân</t>
  </si>
  <si>
    <t>Nguyễn Tuấn Hưng</t>
  </si>
  <si>
    <t xml:space="preserve">Dương Thị Nhường </t>
  </si>
  <si>
    <t>Phạm Quỳnh Chi</t>
  </si>
  <si>
    <t>Chưa có</t>
  </si>
  <si>
    <t>Dương Đình Sự</t>
  </si>
  <si>
    <t>Dương Đình Cư</t>
  </si>
  <si>
    <t>Lại Thị Duyên</t>
  </si>
  <si>
    <t>Dương Đình Long</t>
  </si>
  <si>
    <t>Nguyễn Đăng Kế</t>
  </si>
  <si>
    <t>Nguyễn Thị Nhuần</t>
  </si>
  <si>
    <t>Nguyễn Thị An</t>
  </si>
  <si>
    <t>Nguyễn Đăng Thiết</t>
  </si>
  <si>
    <t>Nguyễn Đăng Chế</t>
  </si>
  <si>
    <t>Kim Văn Toàn</t>
  </si>
  <si>
    <t>Thạch Thị Thúy</t>
  </si>
  <si>
    <t>Kim Thanh Tâm</t>
  </si>
  <si>
    <t>Kim Thị Anh Thư</t>
  </si>
  <si>
    <t>Phan Thị Hoãn</t>
  </si>
  <si>
    <t>Ngọ Thị Nguyện</t>
  </si>
  <si>
    <t>Nguyễn cao Cường</t>
  </si>
  <si>
    <t>Đặng Thị Bạch Yến</t>
  </si>
  <si>
    <t>Vũ Ngọc Yến Nhi</t>
  </si>
  <si>
    <t>Vũ Ngọc Diệp</t>
  </si>
  <si>
    <t>Trần Thị Tâm An</t>
  </si>
  <si>
    <t>Nguyễn Văn Dũng</t>
  </si>
  <si>
    <t>Nguyễn Đắc Tuân</t>
  </si>
  <si>
    <t>Nguyễn Thị Hương</t>
  </si>
  <si>
    <t xml:space="preserve">Nguyễn Đắc Hiếu </t>
  </si>
  <si>
    <t>Nguyễn Đắc Đức</t>
  </si>
  <si>
    <t>Nguyễn Bá Phong</t>
  </si>
  <si>
    <t>Trần Thị Oanh</t>
  </si>
  <si>
    <t>Nguyễn Bá Hải Đăng</t>
  </si>
  <si>
    <t>Nguyễn Bá Hùng Bách</t>
  </si>
  <si>
    <t>Vũ Thị Yến</t>
  </si>
  <si>
    <t>Nguyễn Thị Vân</t>
  </si>
  <si>
    <t>Nguyễn Thị Thúy Hồng</t>
  </si>
  <si>
    <t>Nguyễn Khắc Minh</t>
  </si>
  <si>
    <t>Phạm Đức Trọng</t>
  </si>
  <si>
    <t>Phạm Văn Xuyên</t>
  </si>
  <si>
    <t>Nguyễn Thị Hương Mai</t>
  </si>
  <si>
    <t>Phạm Uyên Trang</t>
  </si>
  <si>
    <t>Phạm Đức Tâm</t>
  </si>
  <si>
    <t>Đỗ Thị  An Khánh</t>
  </si>
  <si>
    <t>Lê Thị Đỗ Uyên</t>
  </si>
  <si>
    <t>Hoàng Bảo Châu</t>
  </si>
  <si>
    <t>Nguyễn Đức Kỳ</t>
  </si>
  <si>
    <t>Nguyễn Phương Lực</t>
  </si>
  <si>
    <t>Nguyễn Thị Nga</t>
  </si>
  <si>
    <t>Nguyễn Phương Thảo</t>
  </si>
  <si>
    <t>Dương Văn Đạo</t>
  </si>
  <si>
    <t>Phạm Minh Hồng</t>
  </si>
  <si>
    <t>Dương Ngọc Linh</t>
  </si>
  <si>
    <t>Dương Ngọc Dũng</t>
  </si>
  <si>
    <t>Trần Đức Tuấn</t>
  </si>
  <si>
    <t>Nguyễn Thị Bích Hồng</t>
  </si>
  <si>
    <t>Trần Bảo Như</t>
  </si>
  <si>
    <t>Trần Bảo Nhi</t>
  </si>
  <si>
    <t>Vũ Thị Ngọc</t>
  </si>
  <si>
    <t>Vũ Văn Điến</t>
  </si>
  <si>
    <t>Lê Thị Nga</t>
  </si>
  <si>
    <t>Vũ Văn Mạnh</t>
  </si>
  <si>
    <t>Nguyễn Văn Đức</t>
  </si>
  <si>
    <t>Lâm Thị Nguyên</t>
  </si>
  <si>
    <t>Nguyễn Tuấn Dương</t>
  </si>
  <si>
    <t>Nguyễn Quỳnh Anh</t>
  </si>
  <si>
    <t>Trần Thành Chung</t>
  </si>
  <si>
    <t>Trần Hoàng Sùng</t>
  </si>
  <si>
    <t>Nguyễn Thị Hoan</t>
  </si>
  <si>
    <t>Trần Quang Hiển</t>
  </si>
  <si>
    <t>Nguyễn Thị Thu Trang</t>
  </si>
  <si>
    <t>Nguyễn Ngọc Lạc</t>
  </si>
  <si>
    <t>Nguyễn Thành Long</t>
  </si>
  <si>
    <t>Nguyễn Phú Trọng</t>
  </si>
  <si>
    <t>Nguyễn Nhân Tú</t>
  </si>
  <si>
    <t>Lại Thị Tuyên</t>
  </si>
  <si>
    <t>Nguyễn Nhân Đức Toàn</t>
  </si>
  <si>
    <t>Nguyễn Nhân Đức Tài</t>
  </si>
  <si>
    <t>Nguyễn Văn Thắng</t>
  </si>
  <si>
    <t>Nguyễn Văn Lợi</t>
  </si>
  <si>
    <t>Nguyễn Thị Quyền</t>
  </si>
  <si>
    <t>Nguyễn Thị Hà</t>
  </si>
  <si>
    <t>Nguyễn Văn Quang</t>
  </si>
  <si>
    <t>Bá Thị Nhung</t>
  </si>
  <si>
    <t>Đào Ngọc Minh Khuê</t>
  </si>
  <si>
    <t>Giáp Thị Nhung</t>
  </si>
  <si>
    <t>Nguyễn Văn Phương</t>
  </si>
  <si>
    <t>Nguyễn Giáp Đức Anh</t>
  </si>
  <si>
    <t>Nguyễn Văn Trường</t>
  </si>
  <si>
    <t>Hoàng Thị Loan</t>
  </si>
  <si>
    <t>Nguyễn Thành Quang</t>
  </si>
  <si>
    <t>Nguyễn Thị Minh</t>
  </si>
  <si>
    <t>Đinh Hoàng Linh</t>
  </si>
  <si>
    <t>Nguyễn Thị Lan</t>
  </si>
  <si>
    <t>Nguyễn Đình Vượng</t>
  </si>
  <si>
    <t>Phạm Thị Thùy Dương</t>
  </si>
  <si>
    <t>Nguyễn Thùy Chi</t>
  </si>
  <si>
    <t>Vũ Đăng Long</t>
  </si>
  <si>
    <t>Nguyễn Thị Tâm</t>
  </si>
  <si>
    <t>Vũ Như Quỳnh</t>
  </si>
  <si>
    <t>Vũ Ngọc Anh</t>
  </si>
  <si>
    <t>Đoàn Thị Hồng Nết</t>
  </si>
  <si>
    <t>Lê Hải Đường</t>
  </si>
  <si>
    <t>Lê Hải Đăng</t>
  </si>
  <si>
    <t>Lê Hải Biên</t>
  </si>
  <si>
    <t>Trần Bích Hường</t>
  </si>
  <si>
    <t>Ngô Hồng Xuân Hưng</t>
  </si>
  <si>
    <t>Đặng Anh Tuấn</t>
  </si>
  <si>
    <t>Nguyễn Thị Kim Loan</t>
  </si>
  <si>
    <t>Đặng Tuấn Thịnh</t>
  </si>
  <si>
    <t>Đặng Huyền Trang</t>
  </si>
  <si>
    <t>Đinh Bảo Nhi</t>
  </si>
  <si>
    <t>Đặng Tuấn Hưng</t>
  </si>
  <si>
    <t>Nguyễn Xuân Tùng</t>
  </si>
  <si>
    <t>Nguyễn Thị Khánh</t>
  </si>
  <si>
    <t>Phạm Thị Phượng</t>
  </si>
  <si>
    <t>Nguyễn Xuân Thành An</t>
  </si>
  <si>
    <t>Nguyễn Đình Nhật</t>
  </si>
  <si>
    <t>Nguyễn Thị Minh Nguyệt</t>
  </si>
  <si>
    <t>Nguyễn Thị Minh Ngọc</t>
  </si>
  <si>
    <t>Nguyễn Thu Phương</t>
  </si>
  <si>
    <t>Nguyễn Đình Quang</t>
  </si>
  <si>
    <t>Nguyễn Kinh Toàn</t>
  </si>
  <si>
    <t>Bùi Thị Thu Hà</t>
  </si>
  <si>
    <t>Nguyễn Kinh Quốc Anh</t>
  </si>
  <si>
    <t>Nguyễn Hà Anh</t>
  </si>
  <si>
    <t>Đinh Thị Thu Trang</t>
  </si>
  <si>
    <t>Đinh Văn Phúc</t>
  </si>
  <si>
    <t>Vũ Thị Hòa</t>
  </si>
  <si>
    <t>Đinh Vũ Như ý</t>
  </si>
  <si>
    <t>Nguyễn Đinh Ngọc Tuyết</t>
  </si>
  <si>
    <t>Phạm Văn Chi</t>
  </si>
  <si>
    <t>Nguyễn Thị Yến</t>
  </si>
  <si>
    <t>Phạm Bảo Châu</t>
  </si>
  <si>
    <t>Phạm Yến Vy</t>
  </si>
  <si>
    <t>Tạ Thị Chung</t>
  </si>
  <si>
    <t>Lê Công Sơn</t>
  </si>
  <si>
    <t>Lê Tú Anh</t>
  </si>
  <si>
    <t>Lê Trung Hiếu</t>
  </si>
  <si>
    <t>Nguyễn Thị Thu Hoài</t>
  </si>
  <si>
    <t>Nguyễn Thị Na</t>
  </si>
  <si>
    <t>Nguyễn Trung Sơn</t>
  </si>
  <si>
    <t>Nguyễn Văn Thuận</t>
  </si>
  <si>
    <t xml:space="preserve">Nguyễn Thị Tần </t>
  </si>
  <si>
    <t>Vũ Việt Cường</t>
  </si>
  <si>
    <t>081008687</t>
  </si>
  <si>
    <t>Vũ Minh Triết</t>
  </si>
  <si>
    <t>Dương Thúy Quỳnh</t>
  </si>
  <si>
    <t>70770460 ( cmt mới: 125986894 )</t>
  </si>
  <si>
    <t>Đỗ Thị Hồng Đua</t>
  </si>
  <si>
    <t>Đoàn Mạnh Cường</t>
  </si>
  <si>
    <t>Đoàn Mạnh Quang</t>
  </si>
  <si>
    <t>Đoàn Nguyệt Minh</t>
  </si>
  <si>
    <t>Nguyễn Tiến Hợp</t>
  </si>
  <si>
    <t>Nguyễn Thị Khuyết</t>
  </si>
  <si>
    <t>Trần Văn Trình</t>
  </si>
  <si>
    <t>Nguyễn Thị Huyền</t>
  </si>
  <si>
    <t>Trần Hoàng Bách</t>
  </si>
  <si>
    <t>Nguyễn Thị Quỳnh Thơ</t>
  </si>
  <si>
    <t>Hà Đức Nhật Hên</t>
  </si>
  <si>
    <t>Nguyễn Thị Hải Yến</t>
  </si>
  <si>
    <t>Nguyễn Văn Hạnh</t>
  </si>
  <si>
    <t>Ngô Thị Mai</t>
  </si>
  <si>
    <t>Nguyễn Minh Đức</t>
  </si>
  <si>
    <t>Lê Minh Đức</t>
  </si>
  <si>
    <t>Lương Thị Hà</t>
  </si>
  <si>
    <t>Lê lương Đam</t>
  </si>
  <si>
    <t>Lê Lương Nhuận</t>
  </si>
  <si>
    <t>Lê Đắc Thất</t>
  </si>
  <si>
    <t>Lê Thị Thùy Linh</t>
  </si>
  <si>
    <t>Lê Thị Phương Anh</t>
  </si>
  <si>
    <t>Lê Đắc Duy Anh</t>
  </si>
  <si>
    <t>Đỗ Chí Tùng</t>
  </si>
  <si>
    <t>Nguyễn Thị Thu Hà</t>
  </si>
  <si>
    <t>Đỗ Thùy Dương</t>
  </si>
  <si>
    <t>Ngô Thị Diệu Linh</t>
  </si>
  <si>
    <t>Ngô Thị Thùy Linh</t>
  </si>
  <si>
    <t>Phạm Ngọc Quỳnh</t>
  </si>
  <si>
    <t>Đỗ Đức Vinh</t>
  </si>
  <si>
    <t>Lê Công Tuế</t>
  </si>
  <si>
    <t>Lê Công Tĩnh</t>
  </si>
  <si>
    <t>Phan Thị Tải</t>
  </si>
  <si>
    <t>Lê Thị Yến</t>
  </si>
  <si>
    <t>Lê Thị Oanh</t>
  </si>
  <si>
    <t>Lê Thị Ngoan</t>
  </si>
  <si>
    <t>Lê Công Ước</t>
  </si>
  <si>
    <t>Phạm Sỹ Lượng</t>
  </si>
  <si>
    <t>Nguyễn Đức Châu</t>
  </si>
  <si>
    <t>Nguyễn Đức Phúc</t>
  </si>
  <si>
    <t xml:space="preserve">Nguyễn Thị Phương </t>
  </si>
  <si>
    <t>Nguyễn Văn Yên</t>
  </si>
  <si>
    <t>Ngô Thị Lư</t>
  </si>
  <si>
    <t>Nguyễn Văn Toan</t>
  </si>
  <si>
    <t>Nguyễn Thị Bích Thảo</t>
  </si>
  <si>
    <t>Hoàng Khánh An</t>
  </si>
  <si>
    <t>Nguyễn Hằng Trang</t>
  </si>
  <si>
    <t>Hoàng Thị Hạnh</t>
  </si>
  <si>
    <t>Trần Nguyên Đức</t>
  </si>
  <si>
    <t>Lê Hà Trung</t>
  </si>
  <si>
    <t>Lê Xuân Kham</t>
  </si>
  <si>
    <t>Lê Xuân Hiếu</t>
  </si>
  <si>
    <t>Đỗ Thị Hồng Nhung</t>
  </si>
  <si>
    <t>Lê Thị Dung</t>
  </si>
  <si>
    <t>Nguyễn Văn Lịch</t>
  </si>
  <si>
    <t>Nguyễn Lê Ánh Dương</t>
  </si>
  <si>
    <t>Nguyễn Thị Học</t>
  </si>
  <si>
    <t>Trần Thị Hương</t>
  </si>
  <si>
    <t>Đỗ Khắc Minh Châu</t>
  </si>
  <si>
    <t>Vương Bá Huyền</t>
  </si>
  <si>
    <t>Phạm Thị Nhung</t>
  </si>
  <si>
    <t>Vương Thị Nhàn</t>
  </si>
  <si>
    <t>Vương Thị Duyên</t>
  </si>
  <si>
    <t>Vương Bá Hoàng</t>
  </si>
  <si>
    <t>Nguyễn Ngọc Quỳnh Trang</t>
  </si>
  <si>
    <t>Hoàng Thị Hoài Thu</t>
  </si>
  <si>
    <t>Vũ Văn Thành</t>
  </si>
  <si>
    <t>Vũ văn Trung</t>
  </si>
  <si>
    <t>Vũ Văn Cường</t>
  </si>
  <si>
    <t>Vũ Phạm Tùng Anh</t>
  </si>
  <si>
    <t>Vũ Phạm Hoàng Đức</t>
  </si>
  <si>
    <t>Đinh Công Tú</t>
  </si>
  <si>
    <t>Đặng Thị Thanh mai</t>
  </si>
  <si>
    <t>Đinh Mai Kiều Diễm</t>
  </si>
  <si>
    <t>Dương Thị Hồng kết</t>
  </si>
  <si>
    <t>Lê Thị Thu Hằng</t>
  </si>
  <si>
    <t>Nguyễn Minh Tuấn</t>
  </si>
  <si>
    <t>Nguyễn Thị Hiền</t>
  </si>
  <si>
    <t>Nguyễn Toàn Thắng</t>
  </si>
  <si>
    <t>Nguyễn Thùy Linh</t>
  </si>
  <si>
    <t>Nguyễn Thúy Quỳnh</t>
  </si>
  <si>
    <t>Nguyễn Thúy Hường</t>
  </si>
  <si>
    <t>Nguyễn Đức Thắng lợi</t>
  </si>
  <si>
    <t>Phạm thị  Hoan</t>
  </si>
  <si>
    <t>Nguyễn Thị Lưu</t>
  </si>
  <si>
    <t>Nguyễn Thị Kim Thảo</t>
  </si>
  <si>
    <t>Dương Thị Mai Chung</t>
  </si>
  <si>
    <t>Nguyễn Đức Thụy Quân</t>
  </si>
  <si>
    <t>Nguyễn Tuệ Nhi</t>
  </si>
  <si>
    <t>Phạm Thị Tú Anh</t>
  </si>
  <si>
    <t>Nguyễn Tất Tuấn Anh</t>
  </si>
  <si>
    <t>Trần Văn Tuấn</t>
  </si>
  <si>
    <t>Đỗ Thị Hương</t>
  </si>
  <si>
    <t>Trần Văn Quang</t>
  </si>
  <si>
    <t>Nguyễn Khắc Lân</t>
  </si>
  <si>
    <t>Nguyễn khắc Bính</t>
  </si>
  <si>
    <t>Nguyễn Khắc Long</t>
  </si>
  <si>
    <t>Nguyễn Thị Bích Thủy</t>
  </si>
  <si>
    <t>Nguyễn Thanh Loan</t>
  </si>
  <si>
    <t>Phạm Văn Khiển</t>
  </si>
  <si>
    <t>Nguyễn Thị Lương</t>
  </si>
  <si>
    <t>Phạm Minh Tuấn</t>
  </si>
  <si>
    <t>Phạm Minh Quân</t>
  </si>
  <si>
    <t>Giáp Thị Trang</t>
  </si>
  <si>
    <t>Nguyễn Thị Minh Hương</t>
  </si>
  <si>
    <t>Nguyễn Thị Minh Liên</t>
  </si>
  <si>
    <t>Nguyễn Phi Hùng</t>
  </si>
  <si>
    <t>Nguyễn Thị Hằng</t>
  </si>
  <si>
    <t>Nguyễn Cao Khải</t>
  </si>
  <si>
    <t>Nguyễn Hà Ly</t>
  </si>
  <si>
    <t>Nguyễn Gia Huy</t>
  </si>
  <si>
    <t>Nguyễn Diệp Anh</t>
  </si>
  <si>
    <t>Nguyễn Quang Huy</t>
  </si>
  <si>
    <t>Nguyễn Thị Hoài Thương</t>
  </si>
  <si>
    <t>Nguyễn Quang Hà</t>
  </si>
  <si>
    <t>Nguyễn Quang Hưởng</t>
  </si>
  <si>
    <t>Nguyễn Chí Nhân</t>
  </si>
  <si>
    <t>Nguyễn Thị Thu Hương</t>
  </si>
  <si>
    <t>Nguyễn Hương Thảo</t>
  </si>
  <si>
    <t>Nguyễn Anh Đức</t>
  </si>
  <si>
    <t>Ngô Đức Tú</t>
  </si>
  <si>
    <t>Nguyễn Quốc Anh</t>
  </si>
  <si>
    <t>Hoàng Thị My</t>
  </si>
  <si>
    <t>Dương trung Kiên</t>
  </si>
  <si>
    <t>Dương Khánh Linh</t>
  </si>
  <si>
    <t>Dương Huy Khang</t>
  </si>
  <si>
    <t>Nguyễn Anh Tuấn</t>
  </si>
  <si>
    <t>Nguyễn Hữu Hà</t>
  </si>
  <si>
    <t>Trần Hồng Diễm</t>
  </si>
  <si>
    <t>Nguyễn Đình Đăng</t>
  </si>
  <si>
    <t>Lê Đắc Nghĩa</t>
  </si>
  <si>
    <t>Hoàng Thị Tuyển</t>
  </si>
  <si>
    <t>Lê Thị Hải</t>
  </si>
  <si>
    <t>Cao Thị Thủy</t>
  </si>
  <si>
    <t>Cao Thị Nhẫn</t>
  </si>
  <si>
    <t>Cao Sỹ Quỳnh</t>
  </si>
  <si>
    <t>Phạm Thị Lan Anh</t>
  </si>
  <si>
    <t xml:space="preserve">Ngô Thị Hà </t>
  </si>
  <si>
    <t>Ngô Thùy Dương</t>
  </si>
  <si>
    <t>Trịnh Ngọc Công</t>
  </si>
  <si>
    <t>Dương Văn Thăng</t>
  </si>
  <si>
    <t>Phạm Thị Huyền</t>
  </si>
  <si>
    <t>Dương Tiến Đạt</t>
  </si>
  <si>
    <t>Dương Tuấn Kiệt</t>
  </si>
  <si>
    <t>Dương Văn Thân</t>
  </si>
  <si>
    <t>Lương Quang Đức</t>
  </si>
  <si>
    <t>Nguyễn Thị Vinh</t>
  </si>
  <si>
    <t>Lương Anh Tuấn</t>
  </si>
  <si>
    <t>Nguyễn Thị Nhuận</t>
  </si>
  <si>
    <t>Lương Quang Huy</t>
  </si>
  <si>
    <t>Lương Linh Chi</t>
  </si>
  <si>
    <t>Lương Văn Vang</t>
  </si>
  <si>
    <t>Dương Thị Thanh Nhàn</t>
  </si>
  <si>
    <t>Dương Quang Thất</t>
  </si>
  <si>
    <t>Nguyễn Thị Toán</t>
  </si>
  <si>
    <t>Dương Thành Long</t>
  </si>
  <si>
    <t>Nguyễn Thanh Huyền</t>
  </si>
  <si>
    <t>Nguyễn Thanh Lâm</t>
  </si>
  <si>
    <t>Đặng Dương Thảo</t>
  </si>
  <si>
    <t>Đoàn Thị Hằng</t>
  </si>
  <si>
    <t>Kim Tú Anh</t>
  </si>
  <si>
    <t>Bùi Bảo Hoa</t>
  </si>
  <si>
    <t>Nguyễn Thị Thu Hằng</t>
  </si>
  <si>
    <t>Nguyễn Trung Hạnh</t>
  </si>
  <si>
    <t>Nguyễn Văn Khôi</t>
  </si>
  <si>
    <t>Nguyễn Đức Cường</t>
  </si>
  <si>
    <t>Nguyễn Thị Loan</t>
  </si>
  <si>
    <t>Trần Thị Trang</t>
  </si>
  <si>
    <t>Nguyễn Đức phú</t>
  </si>
  <si>
    <t>Nguyễn Thị Như Hoa</t>
  </si>
  <si>
    <t>Nguyễn Văn Kiên</t>
  </si>
  <si>
    <t>Nguyễn Như Nguyệt</t>
  </si>
  <si>
    <t>Nguyễn Văn Trung</t>
  </si>
  <si>
    <t>Nguyễn Trường Duy</t>
  </si>
  <si>
    <t>Nguyễn Mạnh Ninh</t>
  </si>
  <si>
    <t>Nguyễn Vũ Thái An</t>
  </si>
  <si>
    <t>Phạm Văn Sơn</t>
  </si>
  <si>
    <t>Phạm Thị Diệp</t>
  </si>
  <si>
    <t>Phạm Đăng Khoa</t>
  </si>
  <si>
    <t>Phạm Minh Thư</t>
  </si>
  <si>
    <t>Nguyễn Thị Hoàn</t>
  </si>
  <si>
    <t>Nguyễn Kinh Sử</t>
  </si>
  <si>
    <t>Nguyễn Hoàng Long</t>
  </si>
  <si>
    <t>Lê Khánh Huyền</t>
  </si>
  <si>
    <t>Cao Thị Hào</t>
  </si>
  <si>
    <t>Vũ Tuấn Ngọc</t>
  </si>
  <si>
    <t>Vũ Cát Uy Long</t>
  </si>
  <si>
    <t>Nguyễn Văn Vượng</t>
  </si>
  <si>
    <t>Phạm Thị Hương</t>
  </si>
  <si>
    <t>Nguyễn Phạm Quỳnh Anh</t>
  </si>
  <si>
    <t>Phạm Văn Tấn</t>
  </si>
  <si>
    <t>Trần Thị Lan</t>
  </si>
  <si>
    <t>Phạm Gia Bảo</t>
  </si>
  <si>
    <t>Nguyễn Thị Cúc</t>
  </si>
  <si>
    <t>Nguyễn Mạnh Phức</t>
  </si>
  <si>
    <t>Nguyễn Thị Xa</t>
  </si>
  <si>
    <t>Nguyễn Thị Mai</t>
  </si>
  <si>
    <t>Nguyễn Mạnh Cường</t>
  </si>
  <si>
    <t>Nguyễn Thị Minh Phương</t>
  </si>
  <si>
    <t>Đinh Văn Tú</t>
  </si>
  <si>
    <t>Đinh Gia Bảo</t>
  </si>
  <si>
    <t>Bùi Thị Chi</t>
  </si>
  <si>
    <t>Đàm Đức Anh</t>
  </si>
  <si>
    <t>Bùi Hà Nhật Minh</t>
  </si>
  <si>
    <t>Bùi Minh Anh</t>
  </si>
  <si>
    <t>Nguyễn Thị Phương Linh</t>
  </si>
  <si>
    <t>Nguyễn Hữu Lợi</t>
  </si>
  <si>
    <t>Nguyễn Thị Lan Hương</t>
  </si>
  <si>
    <t>Nguyễn Bá Hoàng</t>
  </si>
  <si>
    <t>Nguyễn Tấn Lộc</t>
  </si>
  <si>
    <t>Đỗ Thị Nhung</t>
  </si>
  <si>
    <t>Nguyễn Văn Cường</t>
  </si>
  <si>
    <t>Nguyễn Nam Khánh</t>
  </si>
  <si>
    <t>Nguyễn Khánh Chi</t>
  </si>
  <si>
    <t>Phạm Mạnh Tuân</t>
  </si>
  <si>
    <t>Phạm Quang Minh</t>
  </si>
  <si>
    <t>Nguyễn Thị Liên</t>
  </si>
  <si>
    <t>Hoàng Minh Trang</t>
  </si>
  <si>
    <t>Hoàng Như Khoa</t>
  </si>
  <si>
    <t>Nguyễn Thị Quyên</t>
  </si>
  <si>
    <t>Nguyễn Gia Tĩnh</t>
  </si>
  <si>
    <t>Nguyễn Thị Thơ</t>
  </si>
  <si>
    <t>Phạm Văn Lân</t>
  </si>
  <si>
    <t>Nguyễn Thị Bình</t>
  </si>
  <si>
    <t>Trịnh Yến Nhi</t>
  </si>
  <si>
    <t>Nguyễn Thị Mai
 Thu</t>
  </si>
  <si>
    <t>Nguyễn Trường Lưu</t>
  </si>
  <si>
    <t>Nguyễn Trường Giang</t>
  </si>
  <si>
    <t>Nguyễn Duy Quang</t>
  </si>
  <si>
    <t xml:space="preserve">Nguyễn Thị Nhung </t>
  </si>
  <si>
    <t>Trần Đăng Chiến</t>
  </si>
  <si>
    <t>Trần Đăng Khôi</t>
  </si>
  <si>
    <t>Nguyễn Thị Lý</t>
  </si>
  <si>
    <t>Phạm Văn Phong</t>
  </si>
  <si>
    <t>Nguyễn Mạnh Toàn</t>
  </si>
  <si>
    <t>Nguyễn Nhuệ Phương</t>
  </si>
  <si>
    <t>Nguyễn Tiến Long</t>
  </si>
  <si>
    <t>Nguyễn Thị Băng Tâm</t>
  </si>
  <si>
    <t>Nguyễn Thị Thùy Linh</t>
  </si>
  <si>
    <t>Nguyễn Ngọc Nam</t>
  </si>
  <si>
    <t>Nguyễn Đức Tuấn</t>
  </si>
  <si>
    <t>Vũ Gia Huy</t>
  </si>
  <si>
    <t>Nguyễn Tiến Thành</t>
  </si>
  <si>
    <t>Đỗ Thị Sang</t>
  </si>
  <si>
    <t>Nguyễn Thanh Hùng</t>
  </si>
  <si>
    <t>Nguyễn Thị Thanh Xuân</t>
  </si>
  <si>
    <t>Nguyễn Tiến Minh</t>
  </si>
  <si>
    <t>Bùi Tiến Dũng</t>
  </si>
  <si>
    <t>Bùi Chí Kiên</t>
  </si>
  <si>
    <t>Nguyễn Thị Định</t>
  </si>
  <si>
    <t>Đỗ Đăng Lược</t>
  </si>
  <si>
    <t>Lưu Thị Hiền</t>
  </si>
  <si>
    <t>Đỗ Bình Minh</t>
  </si>
  <si>
    <t>Nguyễn Đức Mạnh</t>
  </si>
  <si>
    <t>Nguyễn Đức Hiếu</t>
  </si>
  <si>
    <t xml:space="preserve">TÒA V2 </t>
  </si>
  <si>
    <t>Hoàng Mạnh Hùng</t>
  </si>
  <si>
    <t>Hoàng Văn Khoa</t>
  </si>
  <si>
    <t>Hoàng Thị Hiền</t>
  </si>
  <si>
    <t>Hoàng Thái An</t>
  </si>
  <si>
    <t>073258666</t>
  </si>
  <si>
    <t>Nguyễn Kiều Linh</t>
  </si>
  <si>
    <t>073323697</t>
  </si>
  <si>
    <t>Nguyễn Đức Bảo</t>
  </si>
  <si>
    <t>Nguyễn Hồng Thưởng</t>
  </si>
  <si>
    <t>Nguyễn Thùy Dung</t>
  </si>
  <si>
    <t>Nguyễn Văn Ước</t>
  </si>
  <si>
    <t>Phạm Văn Tuân</t>
  </si>
  <si>
    <t>Bùi Thị Hương</t>
  </si>
  <si>
    <t>Phạm Văn Linh</t>
  </si>
  <si>
    <t>Phạm Hồng Huế</t>
  </si>
  <si>
    <t>Ngô Thế Sơn</t>
  </si>
  <si>
    <t>Nguyễn Văn Túc</t>
  </si>
  <si>
    <t>Nguyễn Văn Hinh</t>
  </si>
  <si>
    <t>Nguyễn Thị Lan Anh</t>
  </si>
  <si>
    <t>Hà Viết Giang</t>
  </si>
  <si>
    <t>Nguyễn Văn Học</t>
  </si>
  <si>
    <t>Nguyễn Ngọc Bảo Trâm</t>
  </si>
  <si>
    <t>Nguyễn Ngọc Bảo Ngân</t>
  </si>
  <si>
    <t>Nguyễn Thị Phương Lan</t>
  </si>
  <si>
    <t>Mai Văn Tam</t>
  </si>
  <si>
    <t>Mai Linh Nhi</t>
  </si>
  <si>
    <t>Mai Bảo Linh</t>
  </si>
  <si>
    <t>Đào Quang Hiếu</t>
  </si>
  <si>
    <t>Đào Thị Phiên</t>
  </si>
  <si>
    <t>Đào Minh Hà</t>
  </si>
  <si>
    <t>Bùi Trọng Cơ</t>
  </si>
  <si>
    <t>Bùi Đức Hiếu</t>
  </si>
  <si>
    <t>Bùi Đức Huy</t>
  </si>
  <si>
    <t>Bùi Thị Yến Vy</t>
  </si>
  <si>
    <t>Nguyễn Thu Loan</t>
  </si>
  <si>
    <t>Trần Thị Phương Lan</t>
  </si>
  <si>
    <t>Nguyễn Văn Dương</t>
  </si>
  <si>
    <t>Nguyễn Lan Chinh</t>
  </si>
  <si>
    <t>Nguyễn Hồng Hạnh</t>
  </si>
  <si>
    <t>Nguyễn Đức Đại</t>
  </si>
  <si>
    <t>Phạm Thị Lan</t>
  </si>
  <si>
    <t>Nguyễn Thị Khánh Ly</t>
  </si>
  <si>
    <t>Nguyễn Thị Ngọc Diệp</t>
  </si>
  <si>
    <t>Đoàn Văn Kết</t>
  </si>
  <si>
    <t>Trần Thị Xuân</t>
  </si>
  <si>
    <t>Trần Thị Hiền</t>
  </si>
  <si>
    <t>Đoàn Công Hưng</t>
  </si>
  <si>
    <t>Nguyễn Văn Sáng</t>
  </si>
  <si>
    <t>Nguyễn Thanh Bình</t>
  </si>
  <si>
    <t>Nguyễn Bình Minh</t>
  </si>
  <si>
    <t>Nguyễn Minh Phương</t>
  </si>
  <si>
    <t>Nguyễn Thị Minh Sự</t>
  </si>
  <si>
    <t>Nguyễn Đăng Khoa</t>
  </si>
  <si>
    <t>Nguyễn Thu Uyên</t>
  </si>
  <si>
    <t>Nguyễn Đăng Huy</t>
  </si>
  <si>
    <t>Nguyễn Thị Phương</t>
  </si>
  <si>
    <t>Nguyễn Văn Hội</t>
  </si>
  <si>
    <t>Nguyễn Văn Sáu</t>
  </si>
  <si>
    <t>Kiều Thị Bon</t>
  </si>
  <si>
    <t>Nguyễn Viết Hải</t>
  </si>
  <si>
    <t>Dương Thị Kim Oanh</t>
  </si>
  <si>
    <t>Vũ Hoàng Tùng</t>
  </si>
  <si>
    <t>Vũ Hương Xuân</t>
  </si>
  <si>
    <t>Vũ Công Minh</t>
  </si>
  <si>
    <t>Vương Thị Nhã</t>
  </si>
  <si>
    <t>Hà Văn Kỳ</t>
  </si>
  <si>
    <t>Hà Thị Ánh Hồng</t>
  </si>
  <si>
    <t>Hà Thị Cúc Phương</t>
  </si>
  <si>
    <t>Hà Kỳ Anh</t>
  </si>
  <si>
    <t>Hà Trọng Hiếu</t>
  </si>
  <si>
    <t>Ngô Đắc Hưng</t>
  </si>
  <si>
    <t>Ngô Thị Thu Hương</t>
  </si>
  <si>
    <t>Cao Thị Ánh</t>
  </si>
  <si>
    <t>Ngụy Ngọc Hùng</t>
  </si>
  <si>
    <t>Ngụy Thị Huyền</t>
  </si>
  <si>
    <t>Ngụy Ngọc Tuấn Kiệt</t>
  </si>
  <si>
    <t>Ngụy Thị Bảo Ngọc</t>
  </si>
  <si>
    <t>Phạm Thị Hiên</t>
  </si>
  <si>
    <t>Nguyễn Thị Phương Anh</t>
  </si>
  <si>
    <t>Trần Thị Loan</t>
  </si>
  <si>
    <t>Hoàng Anh Đức</t>
  </si>
  <si>
    <t>Nguyễn Đăng Duyến</t>
  </si>
  <si>
    <t>Nguyễn Đăng Anh</t>
  </si>
  <si>
    <t>Nguyễn Thị Thu Ngân</t>
  </si>
  <si>
    <t>Nguyễn Thanh Thảo</t>
  </si>
  <si>
    <t>Đào Thanh Hương</t>
  </si>
  <si>
    <t>Đào Duy Trường</t>
  </si>
  <si>
    <t>Đào Duy Nam</t>
  </si>
  <si>
    <t>Đào Duy Thi</t>
  </si>
  <si>
    <t>Trần Thị Nga</t>
  </si>
  <si>
    <t>Đoàn Thị Thúy</t>
  </si>
  <si>
    <t>Vũ Đăng Lạng</t>
  </si>
  <si>
    <t>Đặng Thị Hoa</t>
  </si>
  <si>
    <t>Nguyễn Tiến Cương</t>
  </si>
  <si>
    <t>Nguyễn Minh Dương</t>
  </si>
  <si>
    <t>Đỗ Thị Khánh Huyền</t>
  </si>
  <si>
    <t>Nguyễn Minh Thuấn</t>
  </si>
  <si>
    <t>Dương Thị Hà</t>
  </si>
  <si>
    <t>Nguyễn Minh Hoàng</t>
  </si>
  <si>
    <t>Nguyễn Minh Hồng</t>
  </si>
  <si>
    <t>Nguyễn Hải Hậu</t>
  </si>
  <si>
    <t>Trần Thị Nghĩa</t>
  </si>
  <si>
    <t>Dương Văn Thành</t>
  </si>
  <si>
    <t>Trần Đức Phương</t>
  </si>
  <si>
    <t>Nguyễn Thị Hoa</t>
  </si>
  <si>
    <t>Trần Đức Đại</t>
  </si>
  <si>
    <t>Ngô Tôn Quyền</t>
  </si>
  <si>
    <t>Hoàng Thị Kim Cúc</t>
  </si>
  <si>
    <t>Ngô Ngọc Huyền</t>
  </si>
  <si>
    <t>Ngô Văn Toàn</t>
  </si>
  <si>
    <t>Ngô Thị Thúy Ngân</t>
  </si>
  <si>
    <t>Hoàng Thị Tường Dung</t>
  </si>
  <si>
    <t>Nguyễn Thị Hồng</t>
  </si>
  <si>
    <t>Nguyễn Văn Long</t>
  </si>
  <si>
    <t>Nguyễn Đức Duy</t>
  </si>
  <si>
    <t>Nguyễn Thị Ngọc Anh</t>
  </si>
  <si>
    <t>Vũ Xuân Quỳnh</t>
  </si>
  <si>
    <t>Nguyễn Đăng Quyết</t>
  </si>
  <si>
    <t>Nguyễn Thị Như Quỳnh</t>
  </si>
  <si>
    <t>Phạm Thế Hải</t>
  </si>
  <si>
    <t>Phạm Quốc Hùng</t>
  </si>
  <si>
    <t>Đỗ Thị Thu Hương</t>
  </si>
  <si>
    <t>Chu Văn Thọ</t>
  </si>
  <si>
    <t>080811263</t>
  </si>
  <si>
    <t>Chu Anh Thơ</t>
  </si>
  <si>
    <t>Chu Anh Phú</t>
  </si>
  <si>
    <t>Đỗ Thị Khỏe</t>
  </si>
  <si>
    <t>Nguyễn Trúc Linh</t>
  </si>
  <si>
    <t>Nguyễn Trúc Linh Chi</t>
  </si>
  <si>
    <t>Nguyễn Linh Sơn</t>
  </si>
  <si>
    <t>Nguyễn Trúc Linh Đan</t>
  </si>
  <si>
    <t>Nguyễn Công Thịnh</t>
  </si>
  <si>
    <t>Thân Thị Thu Thủy</t>
  </si>
  <si>
    <t>Nguyễn Khánh Ly</t>
  </si>
  <si>
    <t>Đỗ Thị Hoài Ngân</t>
  </si>
  <si>
    <t>Đỗ Văn Nghĩa</t>
  </si>
  <si>
    <t>Nguyễn Thị Minh Hằng</t>
  </si>
  <si>
    <t>Đỗ Thị Phương Thảo</t>
  </si>
  <si>
    <t>Nguyễn Thị Tuyết Lan</t>
  </si>
  <si>
    <t>Tạ Nam Anh</t>
  </si>
  <si>
    <t>Đinh Thị Thu Hà</t>
  </si>
  <si>
    <t>Nguyễn Thị Doanh</t>
  </si>
  <si>
    <t>Nguyễn Thị Duyên Thêu</t>
  </si>
  <si>
    <t>Hà Bảo Trân</t>
  </si>
  <si>
    <t>Trần Thị Bích Hải</t>
  </si>
  <si>
    <t>Hà Phú Nguyên</t>
  </si>
  <si>
    <t>Nguyễn Hòa Nam</t>
  </si>
  <si>
    <t>Hoàng Thị Thắng</t>
  </si>
  <si>
    <t>Nguyễn Hoàng Ngọc Hân</t>
  </si>
  <si>
    <t>Bùi Minh Thông</t>
  </si>
  <si>
    <t>011698445</t>
  </si>
  <si>
    <t>Bùi Thị Tuyết</t>
  </si>
  <si>
    <t>Ngô Thu Duyên</t>
  </si>
  <si>
    <t>Trần Ngô Văn Tuấn</t>
  </si>
  <si>
    <t>Nguyễn Tiến Cường</t>
  </si>
  <si>
    <t>Nguyễn Thị Hạnh</t>
  </si>
  <si>
    <t>Nguyễn Minh Hằng</t>
  </si>
  <si>
    <t>Nguyễn Tiến Chế</t>
  </si>
  <si>
    <t>Tạ Quang Linh</t>
  </si>
  <si>
    <t>Đỗ Thị Phương Anh</t>
  </si>
  <si>
    <t>Đỗ Thị Phương Chúc</t>
  </si>
  <si>
    <t>Đỗ Duy Sơn</t>
  </si>
  <si>
    <t>Lê Thị Hòa</t>
  </si>
  <si>
    <t>Đỗ Duy Phú</t>
  </si>
  <si>
    <t>Nguyễn Thị  Ánh Tuyết</t>
  </si>
  <si>
    <t>Đỗ Thị Liên</t>
  </si>
  <si>
    <t>Nguyễn Hữu Lâm</t>
  </si>
  <si>
    <t>Nguyễn Hữu Hưng</t>
  </si>
  <si>
    <t>Hồ Thị Duyên</t>
  </si>
  <si>
    <t>Nguyễn Nguyệt Minh</t>
  </si>
  <si>
    <t>Nguyễn Lâm Anh</t>
  </si>
  <si>
    <t>Nguyễn Hoàng Anh</t>
  </si>
  <si>
    <t>Đỗ Hải Thoại</t>
  </si>
  <si>
    <t>Đỗ Công Thiện</t>
  </si>
  <si>
    <t>Nguyễn Thị Tảo</t>
  </si>
  <si>
    <t>Đỗ Mạnh Hùng</t>
  </si>
  <si>
    <t>Nguyễn Thị Thùy Trang</t>
  </si>
  <si>
    <t>Nguyễn Ngọc Khôi Nguyên</t>
  </si>
  <si>
    <t>Chu Thị Mai Lê</t>
  </si>
  <si>
    <t>Đinh Thị Kim Anh</t>
  </si>
  <si>
    <t>Vũ Thị Tạo</t>
  </si>
  <si>
    <t>Nguyễn Hữu Anh</t>
  </si>
  <si>
    <t>Phạm Như Hiền</t>
  </si>
  <si>
    <t>Nguyễn Tuấn Anh</t>
  </si>
  <si>
    <t>Nguyễn Duy Phấn</t>
  </si>
  <si>
    <t>Ngô Thị Mến</t>
  </si>
  <si>
    <t>Nguyễn Việt Tiến</t>
  </si>
  <si>
    <t>Nguyễn Phương Nam</t>
  </si>
  <si>
    <t>Ngô Thị Xuyến</t>
  </si>
  <si>
    <t>Nguyễn Ngọc Phương</t>
  </si>
  <si>
    <t>Ngô Thanh Loan</t>
  </si>
  <si>
    <t>Ngô Đức Thành</t>
  </si>
  <si>
    <t>Trần Thị Xuân Xinh</t>
  </si>
  <si>
    <t>Ngô Thế Long</t>
  </si>
  <si>
    <t>Phạm Thị Thu Hà</t>
  </si>
  <si>
    <t>Phạm Gia Linh</t>
  </si>
  <si>
    <t>Tô Thị Thu Hà</t>
  </si>
  <si>
    <t>Nguyễn Viết Điệp</t>
  </si>
  <si>
    <t>Nguyễn Thị Kiều</t>
  </si>
  <si>
    <t>Nguyễn Thị Ngọc</t>
  </si>
  <si>
    <t>Nguyễn Thế Anh</t>
  </si>
  <si>
    <t>Dương Thị Thúy</t>
  </si>
  <si>
    <t>Nguyễn Thảo Minh Châu</t>
  </si>
  <si>
    <t>Nguyễn Tiến Dũng</t>
  </si>
  <si>
    <t>Ngô Quang Minh</t>
  </si>
  <si>
    <t>Nguyễn Thị Vỵ</t>
  </si>
  <si>
    <t>Nguyễn Thị Xiêm</t>
  </si>
  <si>
    <t>Nguyễn Văn Mạnh</t>
  </si>
  <si>
    <t>Nguyễn Thị Vy</t>
  </si>
  <si>
    <t>Nguyễn Thị Phục</t>
  </si>
  <si>
    <t>Nguyễn Văn Văn</t>
  </si>
  <si>
    <t>Lại Thị Mơ</t>
  </si>
  <si>
    <t>Nguyễn Thị Ninh</t>
  </si>
  <si>
    <t>Lê Đăng Phồn</t>
  </si>
  <si>
    <t>Nguyễn thị Lương</t>
  </si>
  <si>
    <t>Lê Hải Anh</t>
  </si>
  <si>
    <t>Lê Đăng Hải Nam</t>
  </si>
  <si>
    <t>Tôn Thu Thảo</t>
  </si>
  <si>
    <t>Tôn Văn Thắng</t>
  </si>
  <si>
    <t>Nguyễn Thị Thanh Hương</t>
  </si>
  <si>
    <t>Tôn Thu Hà</t>
  </si>
  <si>
    <t>Nguyễn Thị Hồng Tâm</t>
  </si>
  <si>
    <t>Nguyễn Mạnh Hùng</t>
  </si>
  <si>
    <t>Nguyễn Văn Quân</t>
  </si>
  <si>
    <t>Nguyễn Thị Ngoan</t>
  </si>
  <si>
    <t>Nguyễn Quang Trường</t>
  </si>
  <si>
    <t>Nguyễn Quang Minh</t>
  </si>
  <si>
    <t>Vũ Thu Hương</t>
  </si>
  <si>
    <t>Vũ Nghĩa Thanh</t>
  </si>
  <si>
    <t>Đỗ Thị Ánh Tuyết</t>
  </si>
  <si>
    <t>Vũ Mạnh Hiệp</t>
  </si>
  <si>
    <t>Phạm Thu Thủy</t>
  </si>
  <si>
    <t>Triệu Thị Thức</t>
  </si>
  <si>
    <t>Nguyễn Quốc Tuấn</t>
  </si>
  <si>
    <t>063270449</t>
  </si>
  <si>
    <t>Lê Bảo Ngọc</t>
  </si>
  <si>
    <t>Bùi Hồng Lĩnh</t>
  </si>
  <si>
    <t>Nguyễn Thị Hương Lan</t>
  </si>
  <si>
    <t>Bùi Mai Phương</t>
  </si>
  <si>
    <t>Bùi Nguyễn Bảo Anh</t>
  </si>
  <si>
    <t>Nguyễn Văn Việt</t>
  </si>
  <si>
    <t>Nguyễn Văn thư</t>
  </si>
  <si>
    <t>Cáp Thị Thừa</t>
  </si>
  <si>
    <t>Nguyễn Ngọc Tú Anh</t>
  </si>
  <si>
    <t>Còn nhỏ</t>
  </si>
  <si>
    <t>Trương Thị Truyền</t>
  </si>
  <si>
    <t>Phan Ngọc Anh</t>
  </si>
  <si>
    <t>Phan Ngọc Bảo Chân</t>
  </si>
  <si>
    <t>Lưu Thị Dinh</t>
  </si>
  <si>
    <t>Vũ Đức Trọng</t>
  </si>
  <si>
    <t>Vũ Đức  Lộc</t>
  </si>
  <si>
    <t>Đỗ Quang Hiệp</t>
  </si>
  <si>
    <t>Đào Thị Thu Hoài</t>
  </si>
  <si>
    <t>Đỗ Bảo Ngân</t>
  </si>
  <si>
    <t>Mẫn Đức Nghĩa</t>
  </si>
  <si>
    <t>Mẫn Đức Trọng Hiếu</t>
  </si>
  <si>
    <t>Mẫn Thị Hiếu Ngân</t>
  </si>
  <si>
    <t>Phạm Thị Dương</t>
  </si>
  <si>
    <t>Hoàng Đình Hà</t>
  </si>
  <si>
    <t>Hoàng Thu Trang</t>
  </si>
  <si>
    <t>Hoàng Tiến Mạnh</t>
  </si>
  <si>
    <t>Hoàng Tiến Thành</t>
  </si>
  <si>
    <t>Tống Thị Thùy Linh</t>
  </si>
  <si>
    <t>Nguyễn Việt Anh</t>
  </si>
  <si>
    <t>Nguyễn Thị Kim Ngân</t>
  </si>
  <si>
    <t>Nguyễn Văn Công</t>
  </si>
  <si>
    <t>Nguyễn Văn Tám</t>
  </si>
  <si>
    <t>Nguyễn thị Dự</t>
  </si>
  <si>
    <t>Nguyễn Văn Quý</t>
  </si>
  <si>
    <t>Nguyễn Thị Tuân</t>
  </si>
  <si>
    <t>Nguyễn Văn Minh</t>
  </si>
  <si>
    <t>Nguyễn Đình Hùng</t>
  </si>
  <si>
    <t>Nguyễn Trung Kiên</t>
  </si>
  <si>
    <t>Nguyễn Huyền Linh</t>
  </si>
  <si>
    <t>Nguyễn Phương Uyên</t>
  </si>
  <si>
    <t>Nguyễn Gia Hồng</t>
  </si>
  <si>
    <t>Nguyễn Thị Thảo</t>
  </si>
  <si>
    <t>Biện Thị Hương</t>
  </si>
  <si>
    <t>Biện Xuân Trường</t>
  </si>
  <si>
    <t>Nguyễn Thị Anh</t>
  </si>
  <si>
    <t>Biện Xuân Sơn</t>
  </si>
  <si>
    <t>Biện Thị Ngọc Mai</t>
  </si>
  <si>
    <t>Nguyễn Ngọc Hương Giang</t>
  </si>
  <si>
    <t>Nguyễn Khắc Thụy</t>
  </si>
  <si>
    <t>Nguyễn Thị Thủy</t>
  </si>
  <si>
    <t>Nguyễn Khắc Hải Phong</t>
  </si>
  <si>
    <t>Nguyễn Thị Ngọc Oanh</t>
  </si>
  <si>
    <t>Nguyễn Công Hùng</t>
  </si>
  <si>
    <t>Lê Thị Loan</t>
  </si>
  <si>
    <t>Nguyễn Thị Hoàng Yến</t>
  </si>
  <si>
    <t>Nguyễn Lê Khánh Huyền</t>
  </si>
  <si>
    <t>Nguyễn Lê Trung Dũng</t>
  </si>
  <si>
    <t>Nguyễn Thanh Tuấn</t>
  </si>
  <si>
    <t>Nguyễn Thanh Tùng</t>
  </si>
  <si>
    <t>Nguyễn Đình Cường</t>
  </si>
  <si>
    <t>Đàm Xuân Tiến</t>
  </si>
  <si>
    <t>Nguyễn Thị Năm</t>
  </si>
  <si>
    <t>Đàm Xuân Nguyên</t>
  </si>
  <si>
    <t>Đàm Thế Anh</t>
  </si>
  <si>
    <t>Hoàng Thị Thơm</t>
  </si>
  <si>
    <t>Đàm Đăng Khoa</t>
  </si>
  <si>
    <t>Đàm Hải Linh</t>
  </si>
  <si>
    <t>Ngô Quang Tuấn</t>
  </si>
  <si>
    <t>Ngô Quang Tâm</t>
  </si>
  <si>
    <t>Lê Quân</t>
  </si>
  <si>
    <t>Lê Thị Thu Hà</t>
  </si>
  <si>
    <t>Lê Huy Hoàng</t>
  </si>
  <si>
    <t>Lê Bảo Khánh</t>
  </si>
  <si>
    <t>Nguyễn Thị Thu Thảo</t>
  </si>
  <si>
    <t>Nguyễn Đình Giang</t>
  </si>
  <si>
    <t>Nguyễn Đình Sơn</t>
  </si>
  <si>
    <t>Nguyễn Đình Lâm</t>
  </si>
  <si>
    <t>Nguyễn Thị Nguyệt</t>
  </si>
  <si>
    <t>Trương Ngọc Linh</t>
  </si>
  <si>
    <t>Trương Đăng Lonh</t>
  </si>
  <si>
    <t>Nguyễn Thị Minh Châu</t>
  </si>
  <si>
    <t>Hạ Thanh Tùng</t>
  </si>
  <si>
    <t>Hạ Tùng Dương</t>
  </si>
  <si>
    <t>Hạ Nhã Chi</t>
  </si>
  <si>
    <t>Nguyễn Quang Tuyến</t>
  </si>
  <si>
    <t>Đinh Mỹ Hoa</t>
  </si>
  <si>
    <t>Trần Thị Giang</t>
  </si>
  <si>
    <t>Vũ Quang Bảo</t>
  </si>
  <si>
    <t>Vũ Trần Bảo An</t>
  </si>
  <si>
    <t>Nguyễn Thị Minh Tâm</t>
  </si>
  <si>
    <t>Nguyễn Tuấn Lâm</t>
  </si>
  <si>
    <t>Nguyễn Tuấn Nghĩa</t>
  </si>
  <si>
    <t>Phạm Trí Hanh</t>
  </si>
  <si>
    <t>Nguyễn Thị Huệ</t>
  </si>
  <si>
    <t>Hoàng Thị Thủy</t>
  </si>
  <si>
    <t>Dương Hoàng Minh</t>
  </si>
  <si>
    <t>Ngô Thị Tuyết Mai</t>
  </si>
  <si>
    <t>Ngô Thế Thanh</t>
  </si>
  <si>
    <t>Nguyễn Thị Thu Hường</t>
  </si>
  <si>
    <t>Ngô Thị Hải Anh</t>
  </si>
  <si>
    <t>Ngô Thế Vũ</t>
  </si>
  <si>
    <t>Nguyễn Thị Ngọc Lan</t>
  </si>
  <si>
    <t>Nguyễn Hữu Long</t>
  </si>
  <si>
    <t>Nguyễn Hữu Tùng Lâm</t>
  </si>
  <si>
    <t>Nguyễn Thị Hiên</t>
  </si>
  <si>
    <t>Ngô Văn Long</t>
  </si>
  <si>
    <t>Nguyễn Thị Trang</t>
  </si>
  <si>
    <t>Ngô Nhật Minh</t>
  </si>
  <si>
    <t>Nguyễn Bá Duy</t>
  </si>
  <si>
    <t>Vũ Thị Phương Mai</t>
  </si>
  <si>
    <t>Nguyễn Bá Duy Bảo</t>
  </si>
  <si>
    <t>Nguyễn Bá Duy Minh</t>
  </si>
  <si>
    <t>Nguyễn Thị Kim Lan</t>
  </si>
  <si>
    <t>Nguyễn Ngọc Lãnh</t>
  </si>
  <si>
    <t>Đặng Thị Thời</t>
  </si>
  <si>
    <t>Nguyễn Thị Phương Loan</t>
  </si>
  <si>
    <t>Đặng Vũ Ngọc Tân</t>
  </si>
  <si>
    <t>Đặng Kim Ngân</t>
  </si>
  <si>
    <t>Nguyễn Phương Anh</t>
  </si>
  <si>
    <t>Dương Thị Chính</t>
  </si>
  <si>
    <t>Nguyễn Đăng Hà</t>
  </si>
  <si>
    <t>Hạ Thị Hoài</t>
  </si>
  <si>
    <t>Hạ Bá Sơn</t>
  </si>
  <si>
    <t>Nguyễn Văn Thái</t>
  </si>
  <si>
    <t>Nguyễn Thị Hậu</t>
  </si>
  <si>
    <t>Nguyễn Minh Khang</t>
  </si>
  <si>
    <t>Ngô Thị Xuân</t>
  </si>
  <si>
    <t>Nguyễn Quang Thành</t>
  </si>
  <si>
    <t>Lê Tuấn Anh</t>
  </si>
  <si>
    <t>Chu Thị Hằng</t>
  </si>
  <si>
    <t>Nguyễn Văn Bích</t>
  </si>
  <si>
    <t>Nguyễn Văn Chung</t>
  </si>
  <si>
    <t>Nguyễn Hữu Khánh</t>
  </si>
  <si>
    <t>Nguyễn Văn Hòa</t>
  </si>
  <si>
    <t>Nguyễn Đình Quân</t>
  </si>
  <si>
    <t>Nguyễn Thị Dung</t>
  </si>
  <si>
    <t>Nguyễn Đình Lộc</t>
  </si>
  <si>
    <t>Nguyễn Việt Hưng</t>
  </si>
  <si>
    <t>Nguyễn Hà Vy</t>
  </si>
  <si>
    <t>Nguyễn Ngọc Bình An</t>
  </si>
  <si>
    <t>Lê Thị Hằng Ny</t>
  </si>
  <si>
    <t>Nguyễn Thị Khanh</t>
  </si>
  <si>
    <t>Đỗ Minh Tuấn</t>
  </si>
  <si>
    <t>Trịnh Đức Lượng</t>
  </si>
  <si>
    <t>Nguyễn Thị Điển</t>
  </si>
  <si>
    <t>Nguyễn Thị Đức</t>
  </si>
  <si>
    <t>Nguyễn Duy Mạnh</t>
  </si>
  <si>
    <t>Đặng Ngọc Nghiêm</t>
  </si>
  <si>
    <t>Đào Ngọc Tuyết</t>
  </si>
  <si>
    <t>Nguyễn Văn Trần Dũng</t>
  </si>
  <si>
    <t>Trần Công Sản</t>
  </si>
  <si>
    <t>Trịnh Đức Luật</t>
  </si>
  <si>
    <t>Đỗ Thị Lệ</t>
  </si>
  <si>
    <t>Trịnh Thị Ngân</t>
  </si>
  <si>
    <t>Trịnh Đỗ Cẩm Vân</t>
  </si>
  <si>
    <t>Dương Quốc Cường</t>
  </si>
  <si>
    <t>Lưu Thị Hồng Đượm</t>
  </si>
  <si>
    <t>163396600</t>
  </si>
  <si>
    <t>Dương Ngọc Bảo An</t>
  </si>
  <si>
    <t>Nguyễn Thị Thơm</t>
  </si>
  <si>
    <t>Nguyễn Đức Sáu</t>
  </si>
  <si>
    <t>Khổng Thị Bình</t>
  </si>
  <si>
    <t>2719201
3616</t>
  </si>
  <si>
    <t>2705700
8973</t>
  </si>
  <si>
    <t>2716300
7207</t>
  </si>
  <si>
    <t>Nguyễn Tuyết Chinh</t>
  </si>
  <si>
    <t>125574380</t>
  </si>
  <si>
    <t>Lê Phú Gia Đông</t>
  </si>
  <si>
    <t>125848716</t>
  </si>
  <si>
    <t>Lê Gia Mộc Nhi</t>
  </si>
  <si>
    <t>Nguyễn Thị Hà Linh</t>
  </si>
  <si>
    <t>125860532</t>
  </si>
  <si>
    <t>125416016</t>
  </si>
  <si>
    <t>Nguyễn Thị Tân Huyền</t>
  </si>
  <si>
    <t>125416045</t>
  </si>
  <si>
    <t>Đặng Thị Hường</t>
  </si>
  <si>
    <t>125002062</t>
  </si>
  <si>
    <t>Hoàng Hải Đăng</t>
  </si>
  <si>
    <t>Hoàng Đăng Quang</t>
  </si>
  <si>
    <t>Hoàng Ngọc Thắng</t>
  </si>
  <si>
    <t>125416129</t>
  </si>
  <si>
    <t>Nguyễn Thị Thiệp</t>
  </si>
  <si>
    <t>125219841</t>
  </si>
  <si>
    <t>Nguyễn Thị Kim Lý</t>
  </si>
  <si>
    <r>
      <t>Nguyễn Đắc Hiếu</t>
    </r>
    <r>
      <rPr>
        <sz val="10"/>
        <color indexed="10"/>
        <rFont val="Times New Roman"/>
        <family val="1"/>
      </rPr>
      <t xml:space="preserve"> </t>
    </r>
  </si>
  <si>
    <t>122150067</t>
  </si>
  <si>
    <t>Nguyễn Vi Thần Vũ</t>
  </si>
  <si>
    <t>Nguyễn Đức Hiền</t>
  </si>
  <si>
    <t>125034827</t>
  </si>
  <si>
    <t>125131517</t>
  </si>
  <si>
    <t>027185007536</t>
  </si>
  <si>
    <t>Nguyễn Đăng Hưng</t>
  </si>
  <si>
    <t>Nguyễn Đăng An</t>
  </si>
  <si>
    <t>Nguyễn Thị Thanh Tú</t>
  </si>
  <si>
    <t>125041981</t>
  </si>
  <si>
    <t>Phạm Nguyễn Uyên Châu</t>
  </si>
  <si>
    <t>Phạm Gia Khánh</t>
  </si>
  <si>
    <t>125849829</t>
  </si>
  <si>
    <t>24196007486</t>
  </si>
  <si>
    <t>Lại Thị Linh</t>
  </si>
  <si>
    <t>027300000847</t>
  </si>
  <si>
    <t>Vũ Thị Loan</t>
  </si>
  <si>
    <t>026191000396</t>
  </si>
  <si>
    <t>Lý Thị Mới</t>
  </si>
  <si>
    <t>095050557</t>
  </si>
  <si>
    <t>006183001814</t>
  </si>
  <si>
    <t>Lê Thị Mai</t>
  </si>
  <si>
    <t>Hoàng Kim Ngân</t>
  </si>
  <si>
    <t>027320002378</t>
  </si>
  <si>
    <t>Hoàng Đức Bảo</t>
  </si>
  <si>
    <t>027221008608</t>
  </si>
  <si>
    <t>Nguyễn Hữu Đáp</t>
  </si>
  <si>
    <t>027083018072</t>
  </si>
  <si>
    <t>Đỗ Thị Lành</t>
  </si>
  <si>
    <t>Hồ Văn Quân</t>
  </si>
  <si>
    <t>Hoàng Thị Hường</t>
  </si>
  <si>
    <t>024193003026</t>
  </si>
  <si>
    <t>Hồ Gia Bảo</t>
  </si>
  <si>
    <t>027214010265</t>
  </si>
  <si>
    <t>Hồ Minh Quang</t>
  </si>
  <si>
    <t>Vũ Thị Huyền</t>
  </si>
  <si>
    <t>125225
178</t>
  </si>
  <si>
    <t>Nguyễn Kim Hưng</t>
  </si>
  <si>
    <t>125696
429</t>
  </si>
  <si>
    <t>Nguyễn Như Tạo</t>
  </si>
  <si>
    <t>12543
6974</t>
  </si>
  <si>
    <t>Phạm Ngọc Tân</t>
  </si>
  <si>
    <t>125560
839</t>
  </si>
  <si>
    <t>020409002813</t>
  </si>
  <si>
    <t>Nguyễn Thu Hiền</t>
  </si>
  <si>
    <t>Nguyễn Anh Tú</t>
  </si>
  <si>
    <t>027204101316</t>
  </si>
  <si>
    <t>Ngô Trọng Phúc</t>
  </si>
  <si>
    <t>027193007673</t>
  </si>
  <si>
    <t>027218005169</t>
  </si>
  <si>
    <t>027072002964</t>
  </si>
  <si>
    <t>027176003860</t>
  </si>
  <si>
    <t>027202002289</t>
  </si>
  <si>
    <t>027093005760</t>
  </si>
  <si>
    <t>027091004620</t>
  </si>
  <si>
    <t>027188010279</t>
  </si>
  <si>
    <t>027194007251</t>
  </si>
  <si>
    <t>125456288</t>
  </si>
  <si>
    <t>027191005152</t>
  </si>
  <si>
    <t>Nguyễn Hữu Quý</t>
  </si>
  <si>
    <t>Phạm Minh Hiểu</t>
  </si>
  <si>
    <t>027078003
285</t>
  </si>
  <si>
    <t>Nguyễn Thị Nhã</t>
  </si>
  <si>
    <t>027187004
397</t>
  </si>
  <si>
    <t>Phạm Minh Hoàng</t>
  </si>
  <si>
    <t>Đoàn Thị Thu Phương</t>
  </si>
  <si>
    <t>025168016
659</t>
  </si>
  <si>
    <t>Vũ Trọng Tiệp</t>
  </si>
  <si>
    <t>027092003
719</t>
  </si>
  <si>
    <t>Vũ Diệu Nhi</t>
  </si>
  <si>
    <t>Đào Thị Nhường</t>
  </si>
  <si>
    <t>030147002
935</t>
  </si>
  <si>
    <t>027197008
908</t>
  </si>
  <si>
    <t>Nguyễn Hải Yến</t>
  </si>
  <si>
    <t>034096006254</t>
  </si>
  <si>
    <t>034096006
254</t>
  </si>
  <si>
    <t>Lê Văn Hòa</t>
  </si>
  <si>
    <t>034092001430</t>
  </si>
  <si>
    <t>034092001
430</t>
  </si>
  <si>
    <t>Lê Nguyên An</t>
  </si>
  <si>
    <t>027322004
040</t>
  </si>
  <si>
    <t>Hoàng Thị Huế</t>
  </si>
  <si>
    <t>091531724</t>
  </si>
  <si>
    <t>01919003
633</t>
  </si>
  <si>
    <t>Trần Thanh Vân</t>
  </si>
  <si>
    <t>024147006022</t>
  </si>
  <si>
    <t>Tạ Đỗ Minh Đông</t>
  </si>
  <si>
    <t>027200004
569</t>
  </si>
  <si>
    <t>Nguyễn Thị Lan Ánh</t>
  </si>
  <si>
    <t>27180007
307</t>
  </si>
  <si>
    <t>Lương Thị Khánh</t>
  </si>
  <si>
    <t>27151004
788</t>
  </si>
  <si>
    <t>Phạm Tiến Hiếu</t>
  </si>
  <si>
    <t>024203000
247</t>
  </si>
  <si>
    <t>Phạm Tiến Hoài</t>
  </si>
  <si>
    <t>024080003
784</t>
  </si>
  <si>
    <t>Bùi Thị Hậu</t>
  </si>
  <si>
    <t>024182005
796</t>
  </si>
  <si>
    <t>Phạm thị Huyền Anh</t>
  </si>
  <si>
    <t>027307000
903</t>
  </si>
  <si>
    <t>Nguyễn Thị Luật</t>
  </si>
  <si>
    <t>02717007
824</t>
  </si>
  <si>
    <t>Trịnh Văn Luận</t>
  </si>
  <si>
    <t>027098010
653</t>
  </si>
  <si>
    <t xml:space="preserve">Nguyễn Thành Liêm </t>
  </si>
  <si>
    <t>091201013
305</t>
  </si>
  <si>
    <t>Nguyễn Ngọc Dũng</t>
  </si>
  <si>
    <t>027083005
095</t>
  </si>
  <si>
    <t>Nguyễn Đức Công</t>
  </si>
  <si>
    <t>027092006
731</t>
  </si>
  <si>
    <t>Trần Xuân Anh</t>
  </si>
  <si>
    <t>027201004
512</t>
  </si>
  <si>
    <t>Đoàn Tuấn Anh</t>
  </si>
  <si>
    <t>081039131</t>
  </si>
  <si>
    <t>027083003
114</t>
  </si>
  <si>
    <t>Ngô Thị Thu</t>
  </si>
  <si>
    <t>027135004
210</t>
  </si>
  <si>
    <t>Đoàn Thị Tươi</t>
  </si>
  <si>
    <t>027187008
761</t>
  </si>
  <si>
    <t>Nguyễn Thị Hồng Giang</t>
  </si>
  <si>
    <t>070812632</t>
  </si>
  <si>
    <t>008190000529</t>
  </si>
  <si>
    <t>Nguyễn Thế Thắng</t>
  </si>
  <si>
    <t>027090004526</t>
  </si>
  <si>
    <t>Nguyễn Bảo Ngọc</t>
  </si>
  <si>
    <t>Nguyễn Diệu Nhi</t>
  </si>
  <si>
    <t>Nguyễn Minh Hiếu</t>
  </si>
  <si>
    <t>Chưa làm CMND</t>
  </si>
  <si>
    <t>027103002011</t>
  </si>
  <si>
    <t>Phùng Thị Nữ</t>
  </si>
  <si>
    <t>060789012</t>
  </si>
  <si>
    <t>015172003803</t>
  </si>
  <si>
    <t>Đào Hồng Quảng</t>
  </si>
  <si>
    <t>125423182</t>
  </si>
  <si>
    <t>034071011721</t>
  </si>
  <si>
    <t>Lê Thị Nhung</t>
  </si>
  <si>
    <t>027178004616</t>
  </si>
  <si>
    <t>Đào Lan Anh</t>
  </si>
  <si>
    <t>027301003327</t>
  </si>
  <si>
    <t>Đào Tuấn Kiệt</t>
  </si>
  <si>
    <t>027209000387</t>
  </si>
  <si>
    <t>Tạ Đình Giang</t>
  </si>
  <si>
    <t>125070966</t>
  </si>
  <si>
    <t>027084005234</t>
  </si>
  <si>
    <t>Nguyễn Thị Kim Hoa</t>
  </si>
  <si>
    <t>125328148</t>
  </si>
  <si>
    <t>027190007625</t>
  </si>
  <si>
    <t>Tạ Phương Thảo</t>
  </si>
  <si>
    <t>027311001800</t>
  </si>
  <si>
    <t>Tạ Quỳnh Nga</t>
  </si>
  <si>
    <t>027313012634</t>
  </si>
  <si>
    <t>Tạ Kim Ngân</t>
  </si>
  <si>
    <t>027320006898</t>
  </si>
  <si>
    <t>Tạ Nhật Vượng</t>
  </si>
  <si>
    <t>027224001393</t>
  </si>
  <si>
    <t>Vũ Thị Tam Vui</t>
  </si>
  <si>
    <t>12504
3123</t>
  </si>
  <si>
    <t>027179010701</t>
  </si>
  <si>
    <t>Mạc Thị Hương</t>
  </si>
  <si>
    <t>030176000833</t>
  </si>
  <si>
    <t>Nguyễn Đức Sơn</t>
  </si>
  <si>
    <t>024096000407</t>
  </si>
  <si>
    <t>Vũ Thị Kim Thoa</t>
  </si>
  <si>
    <t>027195005083</t>
  </si>
  <si>
    <t>Nguyễn Thị Thương</t>
  </si>
  <si>
    <t>1220285
96</t>
  </si>
  <si>
    <t>027191005
905</t>
  </si>
  <si>
    <t>Nguyễn Tiểu Linh</t>
  </si>
  <si>
    <t>1259098
98</t>
  </si>
  <si>
    <t>027301000
206</t>
  </si>
  <si>
    <t>Nguyễn Anh Duy</t>
  </si>
  <si>
    <t>1255567
77</t>
  </si>
  <si>
    <t>027094000
268</t>
  </si>
  <si>
    <t>Nguyễn Văn Tính</t>
  </si>
  <si>
    <t>1259818
52</t>
  </si>
  <si>
    <t>027201004474</t>
  </si>
  <si>
    <t>1255779
98</t>
  </si>
  <si>
    <t>027194001
185</t>
  </si>
  <si>
    <t>Nguyễn Tùng Lâm</t>
  </si>
  <si>
    <t>027202010
441</t>
  </si>
  <si>
    <t>Nguyễn Út Tâm</t>
  </si>
  <si>
    <t>027185003
762</t>
  </si>
  <si>
    <t>Nguyễn Thị Ngọc Hòa</t>
  </si>
  <si>
    <t>001196042212</t>
  </si>
  <si>
    <t>Nguyễn Ngọc Lâm</t>
  </si>
  <si>
    <t>027097010254</t>
  </si>
  <si>
    <t>Nguyễn Thị Thu Vân</t>
  </si>
  <si>
    <t>027301001271</t>
  </si>
  <si>
    <t>Dương Thị Minh Huệ</t>
  </si>
  <si>
    <t>027195007519</t>
  </si>
  <si>
    <t>Vũ Văn Đô</t>
  </si>
  <si>
    <t>027092008785</t>
  </si>
  <si>
    <t>Vũ Quốc Cường</t>
  </si>
  <si>
    <t>027216013379</t>
  </si>
  <si>
    <t>027319009458</t>
  </si>
  <si>
    <t>027091012397</t>
  </si>
  <si>
    <t>Nguyễn Thị Linh Chi</t>
  </si>
  <si>
    <t>027300001170</t>
  </si>
  <si>
    <t>Nguyễn Cát Tường Vy</t>
  </si>
  <si>
    <t>027323000235</t>
  </si>
  <si>
    <t>027224006533</t>
  </si>
  <si>
    <t>Nguyễn Thế Cương</t>
  </si>
  <si>
    <t>027097002093</t>
  </si>
  <si>
    <t>034187005705</t>
  </si>
  <si>
    <t>Nguyễn Kim Tuyến</t>
  </si>
  <si>
    <t>027323005879</t>
  </si>
  <si>
    <t>Nguyễn Thị Kim Cúc</t>
  </si>
  <si>
    <t>090857009</t>
  </si>
  <si>
    <t>027172004456</t>
  </si>
  <si>
    <t>Ngô Văn Cường</t>
  </si>
  <si>
    <t>027091002879</t>
  </si>
  <si>
    <t>Nguyễn Thị Thu Hiền</t>
  </si>
  <si>
    <t>051091451</t>
  </si>
  <si>
    <t>014300009804</t>
  </si>
  <si>
    <t>Nguyễn Đắc Tiến</t>
  </si>
  <si>
    <t>027200010731</t>
  </si>
  <si>
    <t>Nguyễn Đức Hóa</t>
  </si>
  <si>
    <t>027087008106</t>
  </si>
  <si>
    <t>Nguyễn Thị Hân</t>
  </si>
  <si>
    <t>027189012630</t>
  </si>
  <si>
    <t>Nguyễn Như Ý</t>
  </si>
  <si>
    <t>027316002768</t>
  </si>
  <si>
    <t>Nguyễn Diệu Linh</t>
  </si>
  <si>
    <t>027318004150</t>
  </si>
  <si>
    <t>Nguyễn Đức Việt Anh</t>
  </si>
  <si>
    <t>027224003032</t>
  </si>
  <si>
    <t>Đàm Văn Dũng</t>
  </si>
  <si>
    <t>027086002998</t>
  </si>
  <si>
    <t>027187004179</t>
  </si>
  <si>
    <t>Trần Thu Hương</t>
  </si>
  <si>
    <t>027194004408</t>
  </si>
  <si>
    <t>Nguyễn Thị Tú Anh</t>
  </si>
  <si>
    <t>001303027028</t>
  </si>
  <si>
    <t>027194009719</t>
  </si>
  <si>
    <t>Nguyễn Thị Tuyết</t>
  </si>
  <si>
    <t>040170003546</t>
  </si>
  <si>
    <t>Bắc Ninh</t>
  </si>
  <si>
    <t>Võ Cường</t>
  </si>
  <si>
    <t>Trần Nguyên Minh</t>
  </si>
  <si>
    <t>040067016681</t>
  </si>
  <si>
    <t>Nguyễn Sỹ Minh</t>
  </si>
  <si>
    <t>027082013925</t>
  </si>
  <si>
    <t>Nguyễn Thị Thỏa</t>
  </si>
  <si>
    <t>027182009147</t>
  </si>
  <si>
    <t>Nguyễn Vân Anh</t>
  </si>
  <si>
    <t>027308011924</t>
  </si>
  <si>
    <t>Nguyễn Ngọc Anh</t>
  </si>
  <si>
    <t>027321007014</t>
  </si>
  <si>
    <t>Nguyễn Văn Tuấn Thành</t>
  </si>
  <si>
    <t>027200010512</t>
  </si>
  <si>
    <t>Hoàng Thị Cấp</t>
  </si>
  <si>
    <t>027164002536</t>
  </si>
  <si>
    <t>Nguyễn Thị Phượng</t>
  </si>
  <si>
    <t>027192007069</t>
  </si>
  <si>
    <t>Bùi Đình Thiện</t>
  </si>
  <si>
    <t>010093008510</t>
  </si>
  <si>
    <t>Bùi Thị Lụa</t>
  </si>
  <si>
    <t>027197002574</t>
  </si>
  <si>
    <t>Đỗ Đức Hải</t>
  </si>
  <si>
    <t>027096010286</t>
  </si>
  <si>
    <t>Đỗ Đức Thịnh</t>
  </si>
  <si>
    <t>027224000717</t>
  </si>
  <si>
    <t>Bùi Thị Thảo</t>
  </si>
  <si>
    <t>027192002332</t>
  </si>
  <si>
    <t>Trần Xuân Trung</t>
  </si>
  <si>
    <t>027091002250</t>
  </si>
  <si>
    <t>Trần Gia Bảo</t>
  </si>
  <si>
    <t>027215013669</t>
  </si>
  <si>
    <t>Ngô Văn Lộc</t>
  </si>
  <si>
    <t>001091025352</t>
  </si>
  <si>
    <t>Chương Mỹ - Hà Nội</t>
  </si>
  <si>
    <t>Ứng Hòa</t>
  </si>
  <si>
    <t>001193023754</t>
  </si>
  <si>
    <t>027301000644</t>
  </si>
  <si>
    <t>Nguyễn Đình Hưng</t>
  </si>
  <si>
    <t>033096004492</t>
  </si>
  <si>
    <t>027099010778</t>
  </si>
  <si>
    <t>Nguyễn Mạnh Nam</t>
  </si>
  <si>
    <t>027091004197</t>
  </si>
  <si>
    <t>Tạ Thị Quỳnh Mai</t>
  </si>
  <si>
    <t>024187002205</t>
  </si>
  <si>
    <t>TP Bắc Giang-Bắc Giang</t>
  </si>
  <si>
    <t>Phường Trần Phú</t>
  </si>
  <si>
    <t>Lê Ánh Dương</t>
  </si>
  <si>
    <t>024214022154</t>
  </si>
  <si>
    <t>Bùi Duy Thành</t>
  </si>
  <si>
    <t>125650
586</t>
  </si>
  <si>
    <t>027096002988</t>
  </si>
  <si>
    <t>Nguyễn Khánh Vy</t>
  </si>
  <si>
    <t>027302000727</t>
  </si>
  <si>
    <t>Trần Đức Toàn</t>
  </si>
  <si>
    <t>027091002114</t>
  </si>
  <si>
    <t>Bồng Lai</t>
  </si>
  <si>
    <t>Mai Thị Sao</t>
  </si>
  <si>
    <t>027191002771</t>
  </si>
  <si>
    <t>Trần Quyết Thắng</t>
  </si>
  <si>
    <t>Trần Chí Kiên</t>
  </si>
  <si>
    <t>Ngô Quang Bảo</t>
  </si>
  <si>
    <t>027093000724</t>
  </si>
  <si>
    <t>027195000608</t>
  </si>
  <si>
    <t>Ngô Quang Vinh</t>
  </si>
  <si>
    <t>Nguyễn Văn Hùng</t>
  </si>
  <si>
    <t>027091000181</t>
  </si>
  <si>
    <t>Nguyễn Tiến Sơn</t>
  </si>
  <si>
    <t>027203004673</t>
  </si>
  <si>
    <t>Nguyễn Đức Vũ</t>
  </si>
  <si>
    <t>027098005361</t>
  </si>
  <si>
    <t>024302011942</t>
  </si>
  <si>
    <t>Nguyễn Mạnh Lương</t>
  </si>
  <si>
    <t>027088006231</t>
  </si>
  <si>
    <t>Phan Thị Hải Yến</t>
  </si>
  <si>
    <t>022189007729</t>
  </si>
  <si>
    <t>Tạ Thiên Văn</t>
  </si>
  <si>
    <t>027065000214</t>
  </si>
  <si>
    <t>Nguyễn Thị Thanh Thủy</t>
  </si>
  <si>
    <t>027165001854</t>
  </si>
  <si>
    <t>Tạ Thiên Hưởng</t>
  </si>
  <si>
    <t>027093000052</t>
  </si>
  <si>
    <t>Tạ Như Hoa</t>
  </si>
  <si>
    <t>Không có</t>
  </si>
  <si>
    <t>027303000229</t>
  </si>
  <si>
    <t>027186009225</t>
  </si>
  <si>
    <t>Nguyễn Viết Thắng</t>
  </si>
  <si>
    <t>027084009953</t>
  </si>
  <si>
    <t>Nguyễn Gia Hiệp</t>
  </si>
  <si>
    <t>027201002896</t>
  </si>
  <si>
    <t>027196005328</t>
  </si>
  <si>
    <t>Nguyễn Thế Hiệp</t>
  </si>
  <si>
    <t>027095005482</t>
  </si>
  <si>
    <t>Nguyễn Thế Duy</t>
  </si>
  <si>
    <t>027220003483</t>
  </si>
  <si>
    <t>Nguyễn Thế Nam</t>
  </si>
  <si>
    <t>027224001188</t>
  </si>
  <si>
    <t>027189002698</t>
  </si>
  <si>
    <t>Đỗ Mạnh Hiệp</t>
  </si>
  <si>
    <t>027204002983</t>
  </si>
  <si>
    <t>Lê Doãn Huy</t>
  </si>
  <si>
    <t>027095001910</t>
  </si>
  <si>
    <t>Phường Tiền Ninh Vệ</t>
  </si>
  <si>
    <t>Ngô Tố Uyên</t>
  </si>
  <si>
    <t>027300001837</t>
  </si>
  <si>
    <t>Lê Doãn Hải My</t>
  </si>
  <si>
    <t>027324003790</t>
  </si>
  <si>
    <t>Đỗ Xuân Thắng</t>
  </si>
  <si>
    <t>025088005083</t>
  </si>
  <si>
    <t>Huyện Thanh Ba</t>
  </si>
  <si>
    <t xml:space="preserve"> Đỗ Xuyên</t>
  </si>
  <si>
    <t>Đặng Văn Kế</t>
  </si>
  <si>
    <t>036062002621</t>
  </si>
  <si>
    <t>Huyện Nam Trực</t>
  </si>
  <si>
    <t>Hồng Quang</t>
  </si>
  <si>
    <t>Phan Thị Len</t>
  </si>
  <si>
    <t>036164001955</t>
  </si>
  <si>
    <t>Trần Thị Thu Hằng</t>
  </si>
  <si>
    <t>034170017041</t>
  </si>
  <si>
    <t>Thành phố Pleiku</t>
  </si>
  <si>
    <t>Yên Thế</t>
  </si>
  <si>
    <t>Lê Đình Dung</t>
  </si>
  <si>
    <t>038065033878</t>
  </si>
  <si>
    <t>161637069</t>
  </si>
  <si>
    <t>012956298</t>
  </si>
  <si>
    <t>013017272</t>
  </si>
  <si>
    <t>013017271</t>
  </si>
  <si>
    <t>186531823</t>
  </si>
  <si>
    <t>182206472</t>
  </si>
  <si>
    <t>Vũ Thị Tố Uyên</t>
  </si>
  <si>
    <t>027302002016</t>
  </si>
  <si>
    <t>Phạm Bạch Yến</t>
  </si>
  <si>
    <t>026191003294</t>
  </si>
  <si>
    <t>Nguyễn Hồng Phong</t>
  </si>
  <si>
    <t>026211005248</t>
  </si>
  <si>
    <t>Nguyễn Hồng Phát</t>
  </si>
  <si>
    <t>026215002545</t>
  </si>
  <si>
    <t>Nguyễn Văn Phúc</t>
  </si>
  <si>
    <t>027087009671</t>
  </si>
  <si>
    <t>Nguyễn Văn Luận</t>
  </si>
  <si>
    <t>027075009945</t>
  </si>
  <si>
    <t>020180005799</t>
  </si>
  <si>
    <t>Trần Việt Hùng</t>
  </si>
  <si>
    <t>030094007135</t>
  </si>
  <si>
    <t>Đặng Thị Quỳnh Thư</t>
  </si>
  <si>
    <t>031199003311</t>
  </si>
  <si>
    <t>Lê Thị Tần</t>
  </si>
  <si>
    <t>001169007260</t>
  </si>
  <si>
    <t>Thành phố Hà Nội</t>
  </si>
  <si>
    <t>Huyện Mê Linh</t>
  </si>
  <si>
    <t>001065007307</t>
  </si>
  <si>
    <t>Nguyễn Văn Vương</t>
  </si>
  <si>
    <t>024076003315</t>
  </si>
  <si>
    <t>Tỉnh Bắc Giamg</t>
  </si>
  <si>
    <t>Thị xã Việt Yên</t>
  </si>
  <si>
    <t>Bùi Thị Luyến</t>
  </si>
  <si>
    <t>024183005158</t>
  </si>
  <si>
    <t>Nguyễn Thị Đào</t>
  </si>
  <si>
    <t>024139003943</t>
  </si>
  <si>
    <t>Nguyễn Thị Ly</t>
  </si>
  <si>
    <t>024304003206</t>
  </si>
  <si>
    <t>Nguyễn Tuấn Hùng</t>
  </si>
  <si>
    <t>024208003574</t>
  </si>
  <si>
    <t>Nguyễn Thị Quỳnh Như</t>
  </si>
  <si>
    <t>024318011092</t>
  </si>
  <si>
    <t>Nguyễn Thị Hoài</t>
  </si>
  <si>
    <t>027191009486</t>
  </si>
  <si>
    <t>Nguyễn Ngọc Thành</t>
  </si>
  <si>
    <t>027088009815</t>
  </si>
  <si>
    <t>Nguyễn Hòa Phong</t>
  </si>
  <si>
    <t>027215015656</t>
  </si>
  <si>
    <t>027317005411</t>
  </si>
  <si>
    <t>Lê Thị Hồng Nhung</t>
  </si>
  <si>
    <t>012707858</t>
  </si>
  <si>
    <t>001187027308</t>
  </si>
  <si>
    <t>Hoàng Thị Linh</t>
  </si>
  <si>
    <t>080534486</t>
  </si>
  <si>
    <t>004190011161</t>
  </si>
  <si>
    <t>Phạm Khánh Toàn</t>
  </si>
  <si>
    <t>034099012472</t>
  </si>
  <si>
    <t>Hà Nội</t>
  </si>
  <si>
    <t>Quận Hoàng Mai</t>
  </si>
  <si>
    <t>Đỗ Thị Hồng Trúc</t>
  </si>
  <si>
    <t>056197019767</t>
  </si>
  <si>
    <t>Đỗ Khắc Đoàn</t>
  </si>
  <si>
    <t>027094005377</t>
  </si>
  <si>
    <t>Trịnh Thị Thao</t>
  </si>
  <si>
    <t>027194004254</t>
  </si>
  <si>
    <t>Đặng Văn Nam</t>
  </si>
  <si>
    <t>036086010374</t>
  </si>
  <si>
    <t>Xã Trực Đạo</t>
  </si>
  <si>
    <t>Bùi Thanh Vân</t>
  </si>
  <si>
    <t>036193022954</t>
  </si>
  <si>
    <t>Đặng Quỳnh Anh</t>
  </si>
  <si>
    <t>036317009645</t>
  </si>
  <si>
    <t>Đặng Minh Nhật</t>
  </si>
  <si>
    <t>036219004936</t>
  </si>
  <si>
    <t>Bùi Trường Giang</t>
  </si>
  <si>
    <t>027201001946</t>
  </si>
  <si>
    <t>Nguyễn Tiến Anh</t>
  </si>
  <si>
    <t>027096011249</t>
  </si>
  <si>
    <t>Nguyễn Thị Mùi</t>
  </si>
  <si>
    <t>012955849</t>
  </si>
  <si>
    <t>001191015911</t>
  </si>
  <si>
    <t>Trần Văn Phong</t>
  </si>
  <si>
    <t>027097000846</t>
  </si>
  <si>
    <t>Nguyễn Bá Đông</t>
  </si>
  <si>
    <t>027093012331</t>
  </si>
  <si>
    <t>Hà Thị Nhung</t>
  </si>
  <si>
    <t>024195003045</t>
  </si>
  <si>
    <t>Nguyễn Bá Mạnh Huy</t>
  </si>
  <si>
    <t>027218009436</t>
  </si>
  <si>
    <t>Nguyễn Ngọc Trâm Anh</t>
  </si>
  <si>
    <t>027320004102</t>
  </si>
  <si>
    <t>063194924</t>
  </si>
  <si>
    <t>015186008148</t>
  </si>
  <si>
    <t>Nguyễn Thị Chín</t>
  </si>
  <si>
    <t>027172009696</t>
  </si>
  <si>
    <t>Vũ Thế Trung</t>
  </si>
  <si>
    <t>040452199</t>
  </si>
  <si>
    <t>012075000766</t>
  </si>
  <si>
    <t>TP Điện Biên Phủ</t>
  </si>
  <si>
    <t>Phường Him Lam</t>
  </si>
  <si>
    <t>Bùi Thị Minh Hòa</t>
  </si>
  <si>
    <t>040452178</t>
  </si>
  <si>
    <t>034178011409</t>
  </si>
  <si>
    <t>Trần Ngọc Chi</t>
  </si>
  <si>
    <t>027187010035</t>
  </si>
  <si>
    <t>Nguyễn Gia Hoàng Long</t>
  </si>
  <si>
    <t>012642352</t>
  </si>
  <si>
    <t>001088003345</t>
  </si>
  <si>
    <t>Nguyễn Thị Luyến</t>
  </si>
  <si>
    <t>024184015729</t>
  </si>
  <si>
    <t>Huyện Việt Yên</t>
  </si>
  <si>
    <t>Xã Ninh Sơn</t>
  </si>
  <si>
    <t>Ngô Văn Hướng</t>
  </si>
  <si>
    <t>024083009421</t>
  </si>
  <si>
    <t>Ngô  Ngọc Hân</t>
  </si>
  <si>
    <t>024312003841</t>
  </si>
  <si>
    <t>Ngô Đức Hoàng</t>
  </si>
  <si>
    <t>024214021593</t>
  </si>
  <si>
    <t>Ngô Đức Đại</t>
  </si>
  <si>
    <t>024220010365</t>
  </si>
  <si>
    <t>Trần Nhật Thuyên</t>
  </si>
  <si>
    <t>027094011017</t>
  </si>
  <si>
    <t>Đỗ Thị Hảo</t>
  </si>
  <si>
    <t>027195006318</t>
  </si>
  <si>
    <t>Tạ Thị Thu</t>
  </si>
  <si>
    <t>050322285</t>
  </si>
  <si>
    <t>001157018597</t>
  </si>
  <si>
    <t>Đặng Trần Hiếu</t>
  </si>
  <si>
    <t>027206001252</t>
  </si>
  <si>
    <t>Vũ Thị Huế</t>
  </si>
  <si>
    <t>027197006916</t>
  </si>
  <si>
    <t>080926196</t>
  </si>
  <si>
    <t>027061007733</t>
  </si>
  <si>
    <t>Huyện Tràng Định</t>
  </si>
  <si>
    <t>Thị trấn Thất Khê</t>
  </si>
  <si>
    <t>Đỗ Thị Nhanh</t>
  </si>
  <si>
    <t>035164000818</t>
  </si>
  <si>
    <t xml:space="preserve">Huyện Lý Nhân </t>
  </si>
  <si>
    <t>Xã Chính Lý</t>
  </si>
  <si>
    <t>Lò Thị Huệ</t>
  </si>
  <si>
    <t>040781635</t>
  </si>
  <si>
    <t>011197002305</t>
  </si>
  <si>
    <t>Trần Thị Hồng</t>
  </si>
  <si>
    <t>125699491</t>
  </si>
  <si>
    <t>027155001666</t>
  </si>
  <si>
    <t xml:space="preserve">Nguyễn Công Cơ </t>
  </si>
  <si>
    <t>036091002471</t>
  </si>
  <si>
    <t>Tỉnh Lâm Đồng</t>
  </si>
  <si>
    <t>Xã Cư Jút</t>
  </si>
  <si>
    <t>Trần Thị Thu Trang</t>
  </si>
  <si>
    <t>0245188648</t>
  </si>
  <si>
    <t>067192002903</t>
  </si>
  <si>
    <t>Đỗ Khắc Xuân</t>
  </si>
  <si>
    <t>024188881</t>
  </si>
  <si>
    <t>027087000437</t>
  </si>
  <si>
    <t>125740424</t>
  </si>
  <si>
    <t>027096007484</t>
  </si>
  <si>
    <t>Phạm Thị Xuân</t>
  </si>
  <si>
    <t>125995737</t>
  </si>
  <si>
    <t>038194036524</t>
  </si>
  <si>
    <t>Lê Nho Triệu</t>
  </si>
  <si>
    <t>027088006771</t>
  </si>
  <si>
    <t>Lê Hà Nhật Linh</t>
  </si>
  <si>
    <t>027317003308</t>
  </si>
  <si>
    <t>Lê Nho Huy</t>
  </si>
  <si>
    <t>027219007581</t>
  </si>
  <si>
    <t>Đỗ Việt Dũng</t>
  </si>
  <si>
    <t>125817095</t>
  </si>
  <si>
    <t>027099002457</t>
  </si>
  <si>
    <t>Nguyễn Như Quỳnh</t>
  </si>
  <si>
    <t>125871775</t>
  </si>
  <si>
    <t>027300006507</t>
  </si>
  <si>
    <t>Nguyễn Thị Kim</t>
  </si>
  <si>
    <t>027197004224</t>
  </si>
  <si>
    <t>Bắc Ninh</t>
  </si>
  <si>
    <t>Nguyễn Bảo Linh</t>
  </si>
  <si>
    <t>024093000470</t>
  </si>
  <si>
    <t>Nguyễn Thanh Sơn</t>
  </si>
  <si>
    <t>027221002907</t>
  </si>
  <si>
    <t>Nguyễn Thị Liễu</t>
  </si>
  <si>
    <t>027173004258</t>
  </si>
  <si>
    <t>Vũ Thị Tuyết Nga</t>
  </si>
  <si>
    <t>;027175000968</t>
  </si>
  <si>
    <t>Trần Minh Đức</t>
  </si>
  <si>
    <t>024090020820</t>
  </si>
  <si>
    <t>Nguyễn Thị Mơ</t>
  </si>
  <si>
    <t>027184005435</t>
  </si>
  <si>
    <t>Vũ Phan Tùng Anh</t>
  </si>
  <si>
    <t>027203003910</t>
  </si>
  <si>
    <t>034151003967</t>
  </si>
  <si>
    <t>Phường Bắc Giang</t>
  </si>
  <si>
    <t>Dương Huy Cấn</t>
  </si>
  <si>
    <t>034050005902</t>
  </si>
  <si>
    <t>Nguyễn Đình Quý</t>
  </si>
  <si>
    <t>027094001828</t>
  </si>
  <si>
    <t xml:space="preserve">Phường Hồ </t>
  </si>
  <si>
    <t>Dương Thị Chinh</t>
  </si>
  <si>
    <t>027194008953</t>
  </si>
  <si>
    <t>Đoàn Thị Liên</t>
  </si>
  <si>
    <t>027304008314</t>
  </si>
  <si>
    <t>Trương Thị Bằng</t>
  </si>
  <si>
    <t>024168003203</t>
  </si>
  <si>
    <t>024191008950</t>
  </si>
  <si>
    <t>Đặng Minh Sơn</t>
  </si>
  <si>
    <t>024090004626</t>
  </si>
  <si>
    <t>Đặng Minh Phương</t>
  </si>
  <si>
    <t>024314003307</t>
  </si>
  <si>
    <t>Đặng Mimh Anh</t>
  </si>
  <si>
    <t>027323001673</t>
  </si>
  <si>
    <t>027095008154</t>
  </si>
  <si>
    <t>027196002644</t>
  </si>
  <si>
    <t>Lê Anh Nguyên</t>
  </si>
  <si>
    <t>012645569</t>
  </si>
  <si>
    <t>001079030393</t>
  </si>
  <si>
    <t>Thành phố Hà Nội</t>
  </si>
  <si>
    <t>Xã Thường Tín</t>
  </si>
  <si>
    <t>Trương Thị Sinh</t>
  </si>
  <si>
    <t>033182001516</t>
  </si>
  <si>
    <t>Lê Nguyễn Tuấn Anh</t>
  </si>
  <si>
    <t>001207030864</t>
  </si>
  <si>
    <t>Lê Thúy Hằng</t>
  </si>
  <si>
    <t>001316018768</t>
  </si>
  <si>
    <t>Bùi Yến Nhi</t>
  </si>
  <si>
    <t>027305003333</t>
  </si>
  <si>
    <t>Phường Võ Cường</t>
  </si>
  <si>
    <t>027196005478</t>
  </si>
  <si>
    <t>Phường Đào Viên</t>
  </si>
  <si>
    <t>Mai Văn Cường</t>
  </si>
  <si>
    <t>027090006989</t>
  </si>
  <si>
    <t>Phan Hoài Thu</t>
  </si>
  <si>
    <t>027192004948</t>
  </si>
  <si>
    <t>027311002981</t>
  </si>
  <si>
    <t>Nguyễn Phúc Lâm</t>
  </si>
  <si>
    <t>027217004748</t>
  </si>
  <si>
    <t>Nguyễn Gia Bảo</t>
  </si>
  <si>
    <t>027214012569</t>
  </si>
  <si>
    <t>Nguyễn Viết Tạo</t>
  </si>
  <si>
    <t>027092011883</t>
  </si>
  <si>
    <t>Đinh Thị Thùy Linh</t>
  </si>
  <si>
    <t>034198005156</t>
  </si>
  <si>
    <t>Lê Hải Ly</t>
  </si>
  <si>
    <t>024082001552</t>
  </si>
  <si>
    <t xml:space="preserve">Nguyễn Công Phú </t>
  </si>
  <si>
    <t>024072012981</t>
  </si>
  <si>
    <t>Nguyễn Thị Điểm</t>
  </si>
  <si>
    <t>02417204938</t>
  </si>
  <si>
    <t>027086014413</t>
  </si>
  <si>
    <t>Xã Gia Bình</t>
  </si>
  <si>
    <t>027190007711</t>
  </si>
  <si>
    <t>027212005187</t>
  </si>
  <si>
    <t>027318001175</t>
  </si>
  <si>
    <t>Nguyễn Thị Lụa</t>
  </si>
  <si>
    <t>027300003004</t>
  </si>
  <si>
    <t>Phường Nhân Hòa</t>
  </si>
  <si>
    <t>Trần Thị Ổn</t>
  </si>
  <si>
    <t>031161007290</t>
  </si>
  <si>
    <t xml:space="preserve">Lê Tuấn Anh </t>
  </si>
  <si>
    <t>027094008492</t>
  </si>
  <si>
    <t>Phường Quế Võ</t>
  </si>
  <si>
    <t>Vũ Trọng Kiên</t>
  </si>
  <si>
    <t>027206002572</t>
  </si>
  <si>
    <t>030162014419</t>
  </si>
  <si>
    <t>Phường Mão Điền</t>
  </si>
  <si>
    <t>Đinh Văn Toàn</t>
  </si>
  <si>
    <t>080571525</t>
  </si>
  <si>
    <t>004091004965</t>
  </si>
  <si>
    <t>Cao Bằng</t>
  </si>
  <si>
    <t xml:space="preserve">Xã Hạnh Phúc </t>
  </si>
  <si>
    <t>Đoàn Khắc Hiếu</t>
  </si>
  <si>
    <t>024086018955</t>
  </si>
  <si>
    <t xml:space="preserve">Xã Phúc Hòa </t>
  </si>
  <si>
    <t>Vũ Thị Ánh</t>
  </si>
  <si>
    <t>034304002471</t>
  </si>
  <si>
    <t>Huưng Yên</t>
  </si>
  <si>
    <t xml:space="preserve">Xã Bắc Đông Hưng </t>
  </si>
  <si>
    <t>Trần Linh Chi</t>
  </si>
  <si>
    <t>001303024187</t>
  </si>
  <si>
    <t>Phường Nghĩa Đô</t>
  </si>
  <si>
    <t>Trần Thị Cẩm Nhung</t>
  </si>
  <si>
    <t>042195004120</t>
  </si>
  <si>
    <t>Phan Công Chung</t>
  </si>
  <si>
    <t>042093013569</t>
  </si>
  <si>
    <t>Vũ Ngọc Quyền</t>
  </si>
  <si>
    <t>027201005771</t>
  </si>
  <si>
    <t>Nguyễn Thị Thùy</t>
  </si>
  <si>
    <t>027197001472</t>
  </si>
  <si>
    <t>Bùi Thị Dung</t>
  </si>
  <si>
    <t>027194003075</t>
  </si>
  <si>
    <t xml:space="preserve">Trần Văn Phú </t>
  </si>
  <si>
    <t>027095002536</t>
  </si>
  <si>
    <t>Tạ Thị Cúc</t>
  </si>
  <si>
    <t>024187002264</t>
  </si>
  <si>
    <t>Phường Vũ Ninh</t>
  </si>
  <si>
    <t>Nguyễn Thị Trinh</t>
  </si>
  <si>
    <t>091946866</t>
  </si>
  <si>
    <t>019301003880</t>
  </si>
  <si>
    <t xml:space="preserve">Xã Xuân Lương </t>
  </si>
  <si>
    <t>Dương Tuấn Minh</t>
  </si>
  <si>
    <t>024207011375</t>
  </si>
  <si>
    <t>Phường Đa Mai</t>
  </si>
  <si>
    <t>Phạm Trung Anh</t>
  </si>
  <si>
    <t>027205009867</t>
  </si>
  <si>
    <t>Nguyễn Thị Hòa</t>
  </si>
  <si>
    <t>027184012304</t>
  </si>
  <si>
    <t>Phường Song Liễu</t>
  </si>
  <si>
    <t>Trần Đức Kiên</t>
  </si>
  <si>
    <t>030080014813</t>
  </si>
  <si>
    <t>Thành phố Hải Phòng</t>
  </si>
  <si>
    <t>Phường Nhị Chiểu</t>
  </si>
  <si>
    <t>Nguyễn Đình Khuê</t>
  </si>
  <si>
    <t>027099005507</t>
  </si>
  <si>
    <t>Xã Lương Tài</t>
  </si>
  <si>
    <t>Dương Thị Trang</t>
  </si>
  <si>
    <t>024196011603</t>
  </si>
  <si>
    <t>Phương Kinh Bắc</t>
  </si>
  <si>
    <t>Ngô Đạt Trung</t>
  </si>
  <si>
    <t>027095001911</t>
  </si>
  <si>
    <t>Lê Sỹ Nội</t>
  </si>
  <si>
    <t>030058010890</t>
  </si>
  <si>
    <t>Phươờng Phượng Sơn</t>
  </si>
  <si>
    <t>Mạc Thị Am</t>
  </si>
  <si>
    <t>033158010433</t>
  </si>
  <si>
    <t>Lê Thị Việt Quỳnh</t>
  </si>
  <si>
    <t>034196008052</t>
  </si>
  <si>
    <t>Đỗ Tuấn Bằng</t>
  </si>
  <si>
    <t>034091017595</t>
  </si>
  <si>
    <t>Hưng Yên</t>
  </si>
  <si>
    <t>Xã Bắc Thụy Anh</t>
  </si>
  <si>
    <t>Nguyễn Văn Hoàng</t>
  </si>
  <si>
    <t>034095001455</t>
  </si>
  <si>
    <t>Hoàng Thu Hiền</t>
  </si>
  <si>
    <t>027199001748</t>
  </si>
  <si>
    <t>Đàm Thị  Linh</t>
  </si>
  <si>
    <t>024307006180</t>
  </si>
  <si>
    <t>Xã Tiên Lục</t>
  </si>
  <si>
    <t xml:space="preserve">Hoàng Lam Tiến </t>
  </si>
  <si>
    <t>027201005358</t>
  </si>
  <si>
    <t>Nguyễn Văn Lâm</t>
  </si>
  <si>
    <t>034095002150</t>
  </si>
  <si>
    <t>Phươờng Kinh Bắc</t>
  </si>
  <si>
    <t>Nguyễn Thị Xuân</t>
  </si>
  <si>
    <t>024196002019</t>
  </si>
  <si>
    <t>Phan Tuấn Hà</t>
  </si>
  <si>
    <t>027086009363</t>
  </si>
  <si>
    <t>026193008865</t>
  </si>
  <si>
    <t>Dương Quỳnh Anh</t>
  </si>
  <si>
    <t>027304001333</t>
  </si>
  <si>
    <t>Phạm Ngọc Vũ</t>
  </si>
  <si>
    <t>049086011887</t>
  </si>
  <si>
    <t>TP Đà Nẵng</t>
  </si>
  <si>
    <t>Xã Trà My</t>
  </si>
  <si>
    <t>012716067</t>
  </si>
  <si>
    <t>001190051345</t>
  </si>
  <si>
    <t>Nguyễn Thị Anh Tuyết</t>
  </si>
  <si>
    <t>024192003003</t>
  </si>
  <si>
    <t>Đặng Đình Ngô</t>
  </si>
  <si>
    <t>027093003996</t>
  </si>
  <si>
    <t>Nguyễn Phương Khánh Linh</t>
  </si>
  <si>
    <t>027301008555</t>
  </si>
  <si>
    <t>024203002057</t>
  </si>
  <si>
    <t>Nguyễn Thái Lâm</t>
  </si>
  <si>
    <t>027098008981</t>
  </si>
  <si>
    <t>Bác Ninh</t>
  </si>
  <si>
    <t>091934919</t>
  </si>
  <si>
    <t>019301002202</t>
  </si>
  <si>
    <t>024186013936</t>
  </si>
  <si>
    <t>TP Hà Nội</t>
  </si>
  <si>
    <t>Phường Tây Hồ</t>
  </si>
  <si>
    <t>Không có</t>
  </si>
  <si>
    <t>027306000393</t>
  </si>
  <si>
    <t>Nguyễn Thế Anh Tuấn</t>
  </si>
  <si>
    <t>040205002288</t>
  </si>
  <si>
    <t>Trịnh Quang Bình</t>
  </si>
  <si>
    <t>037086014097</t>
  </si>
  <si>
    <t>Ninh Bình</t>
  </si>
  <si>
    <t>Phường Tam Điệp</t>
  </si>
  <si>
    <t>Đinh Ngọc Tú</t>
  </si>
  <si>
    <t>037190002201</t>
  </si>
  <si>
    <t>Lương Thị Thủy Tiên</t>
  </si>
  <si>
    <t>025489531</t>
  </si>
  <si>
    <t>079196024329</t>
  </si>
  <si>
    <t>TPHCM</t>
  </si>
  <si>
    <t>Phường Tân Bình</t>
  </si>
  <si>
    <t>027303005676</t>
  </si>
  <si>
    <t xml:space="preserve">Xã Đông Cứu </t>
  </si>
  <si>
    <t>Nguyễn Đắc Cường</t>
  </si>
  <si>
    <t>027201001662</t>
  </si>
  <si>
    <t>DANH SÁCH CÁC ĐỔI TƯỢNG ĐÃ KÝ HỢP ĐỒNG MUA BÁN NHÀ TẠI DỰ ÁN NHÀ Ở XÃ HỘI V-CITY
ĐỊA CHỈ : ĐƯỜNG LÊ THÁI TỔ, PHƯỜNG VÕ CƯỜNG,  TP BẮC NINH, TỈNH BẮC NINH</t>
  </si>
</sst>
</file>

<file path=xl/styles.xml><?xml version="1.0" encoding="utf-8"?>
<styleSheet xmlns="http://schemas.openxmlformats.org/spreadsheetml/2006/main">
  <fonts count="28">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theme="1"/>
      <name val="Arial"/>
      <family val="2"/>
      <charset val="163"/>
      <scheme val="minor"/>
    </font>
    <font>
      <sz val="10"/>
      <color rgb="FF000000"/>
      <name val="Times New Roman"/>
      <family val="1"/>
    </font>
    <font>
      <b/>
      <sz val="10"/>
      <color rgb="FF000000"/>
      <name val="Times New Roman"/>
      <family val="1"/>
    </font>
    <font>
      <b/>
      <sz val="9"/>
      <color indexed="81"/>
      <name val="Tahoma"/>
      <family val="2"/>
      <charset val="163"/>
    </font>
    <font>
      <sz val="10"/>
      <name val="Times New Roman"/>
      <family val="1"/>
    </font>
    <font>
      <sz val="10"/>
      <color indexed="10"/>
      <name val="Times New Roman"/>
      <family val="1"/>
    </font>
    <font>
      <sz val="11"/>
      <color theme="1"/>
      <name val="Times New Roman"/>
      <family val="1"/>
      <scheme val="major"/>
    </font>
    <font>
      <b/>
      <sz val="9"/>
      <color rgb="FF000000"/>
      <name val="Times New Roman"/>
      <family val="1"/>
    </font>
    <font>
      <sz val="9"/>
      <color theme="1"/>
      <name val="Times New Roman"/>
      <family val="1"/>
    </font>
    <font>
      <b/>
      <sz val="9"/>
      <color theme="1"/>
      <name val="Times New Roman"/>
      <family val="1"/>
    </font>
    <font>
      <sz val="8"/>
      <color theme="1"/>
      <name val="Times New Roman"/>
      <family val="1"/>
    </font>
    <font>
      <sz val="9"/>
      <name val="Times New Roman"/>
      <family val="1"/>
    </font>
    <font>
      <sz val="9"/>
      <color rgb="FF000000"/>
      <name val="Times New Roman"/>
      <family val="1"/>
      <scheme val="major"/>
    </font>
    <font>
      <sz val="9"/>
      <color theme="1"/>
      <name val="Times New Roman"/>
      <family val="1"/>
      <scheme val="major"/>
    </font>
    <font>
      <sz val="8"/>
      <color rgb="FF000000"/>
      <name val="Times New Roman"/>
      <family val="1"/>
      <scheme val="major"/>
    </font>
    <font>
      <sz val="8"/>
      <color theme="1"/>
      <name val="Times New Roman"/>
      <family val="1"/>
      <scheme val="major"/>
    </font>
    <font>
      <sz val="8"/>
      <name val="Times New Roman"/>
      <family val="1"/>
    </font>
    <font>
      <sz val="8"/>
      <name val="Times New Roman"/>
      <family val="1"/>
      <scheme val="maj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175">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applyBorder="1"/>
    <xf numFmtId="0" fontId="8" fillId="0" borderId="0" xfId="0" applyFont="1" applyBorder="1"/>
    <xf numFmtId="0" fontId="1" fillId="2" borderId="0" xfId="0" applyFont="1" applyFill="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 fontId="1" fillId="0" borderId="0" xfId="0" applyNumberFormat="1" applyFont="1" applyAlignment="1">
      <alignment horizontal="center" vertical="center" wrapText="1"/>
    </xf>
    <xf numFmtId="0" fontId="1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quotePrefix="1" applyFont="1" applyFill="1" applyBorder="1" applyAlignment="1">
      <alignment horizontal="center" vertical="center"/>
    </xf>
    <xf numFmtId="0" fontId="1" fillId="0" borderId="1" xfId="0" applyFont="1" applyFill="1" applyBorder="1" applyAlignment="1">
      <alignment horizontal="center"/>
    </xf>
    <xf numFmtId="1" fontId="1" fillId="0"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16" fillId="0" borderId="0" xfId="0" applyFont="1" applyAlignment="1">
      <alignment horizontal="center" vertical="center" wrapText="1"/>
    </xf>
    <xf numFmtId="0" fontId="16" fillId="0" borderId="1" xfId="0" applyFont="1" applyFill="1" applyBorder="1" applyAlignment="1">
      <alignment horizontal="center" vertical="center" wrapText="1"/>
    </xf>
    <xf numFmtId="0" fontId="18" fillId="0" borderId="0" xfId="0" applyFont="1" applyAlignment="1">
      <alignment horizontal="center" vertical="center" wrapText="1"/>
    </xf>
    <xf numFmtId="1" fontId="18" fillId="0" borderId="1" xfId="0" quotePrefix="1" applyNumberFormat="1" applyFont="1" applyFill="1" applyBorder="1" applyAlignment="1">
      <alignment horizontal="center" vertical="center" wrapText="1"/>
    </xf>
    <xf numFmtId="0" fontId="1" fillId="0" borderId="0" xfId="0" applyFont="1" applyAlignment="1">
      <alignment horizontal="center" vertical="center" wrapText="1"/>
    </xf>
    <xf numFmtId="1" fontId="1" fillId="0" borderId="1" xfId="0" quotePrefix="1" applyNumberFormat="1" applyFont="1" applyFill="1" applyBorder="1" applyAlignment="1">
      <alignment horizontal="center" vertical="center" wrapText="1"/>
    </xf>
    <xf numFmtId="0" fontId="1" fillId="0" borderId="0" xfId="0" applyFont="1" applyAlignment="1">
      <alignment horizontal="center" vertical="center" wrapText="1"/>
    </xf>
    <xf numFmtId="1"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 fontId="23" fillId="0" borderId="1" xfId="0" applyNumberFormat="1" applyFont="1" applyFill="1" applyBorder="1" applyAlignment="1">
      <alignment horizontal="center" vertical="center" wrapText="1"/>
    </xf>
    <xf numFmtId="1" fontId="22" fillId="0" borderId="1" xfId="0" quotePrefix="1"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1"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quotePrefix="1"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 fontId="7" fillId="0" borderId="1" xfId="0" quotePrefix="1"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quotePrefix="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 fontId="7" fillId="0" borderId="4" xfId="0" quotePrefix="1" applyNumberFormat="1" applyFont="1" applyFill="1" applyBorder="1" applyAlignment="1">
      <alignment horizontal="center" vertical="center" wrapText="1"/>
    </xf>
    <xf numFmtId="1" fontId="7" fillId="0" borderId="4" xfId="0" applyNumberFormat="1" applyFont="1" applyFill="1" applyBorder="1" applyAlignment="1">
      <alignment horizontal="center" vertical="top" wrapText="1"/>
    </xf>
    <xf numFmtId="1" fontId="7" fillId="0" borderId="4"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quotePrefix="1" applyFont="1" applyFill="1" applyBorder="1" applyAlignment="1">
      <alignment horizontal="center" vertical="center" wrapText="1"/>
    </xf>
    <xf numFmtId="0" fontId="18" fillId="0" borderId="4" xfId="0" applyFont="1" applyFill="1" applyBorder="1" applyAlignment="1">
      <alignment horizontal="center" vertical="center" wrapText="1"/>
    </xf>
    <xf numFmtId="1" fontId="18" fillId="0" borderId="4" xfId="0" quotePrefix="1"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center" vertical="center"/>
    </xf>
    <xf numFmtId="0" fontId="14"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4" xfId="0" quotePrefix="1" applyFont="1" applyFill="1" applyBorder="1" applyAlignment="1">
      <alignment horizontal="center" vertical="center" wrapText="1"/>
    </xf>
    <xf numFmtId="0" fontId="18" fillId="0" borderId="1" xfId="0" quotePrefix="1" applyFont="1" applyFill="1" applyBorder="1" applyAlignment="1">
      <alignment horizontal="center" vertical="center" wrapText="1"/>
    </xf>
    <xf numFmtId="0" fontId="20" fillId="0" borderId="1" xfId="0" applyFont="1" applyFill="1" applyBorder="1" applyAlignment="1">
      <alignment horizontal="center" vertical="center" wrapText="1"/>
    </xf>
    <xf numFmtId="1" fontId="20" fillId="0" borderId="1" xfId="0" quotePrefix="1" applyNumberFormat="1"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0" fontId="20" fillId="0" borderId="1" xfId="0" quotePrefix="1" applyFont="1" applyFill="1" applyBorder="1" applyAlignment="1">
      <alignment horizontal="center" vertical="center" wrapText="1"/>
    </xf>
    <xf numFmtId="0" fontId="20" fillId="0" borderId="1" xfId="0" applyFont="1" applyFill="1" applyBorder="1" applyAlignment="1">
      <alignment horizontal="center" vertical="center"/>
    </xf>
    <xf numFmtId="1" fontId="24" fillId="0" borderId="1" xfId="0" quotePrefix="1"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1" fontId="27" fillId="0" borderId="1" xfId="0" quotePrefix="1" applyNumberFormat="1" applyFont="1" applyFill="1" applyBorder="1" applyAlignment="1">
      <alignment horizontal="center" vertical="center" wrapText="1"/>
    </xf>
    <xf numFmtId="1" fontId="27" fillId="0" borderId="1" xfId="0" applyNumberFormat="1" applyFont="1" applyFill="1" applyBorder="1" applyAlignment="1">
      <alignment horizontal="center" vertical="center" wrapText="1"/>
    </xf>
    <xf numFmtId="0" fontId="26" fillId="0" borderId="1" xfId="0" quotePrefix="1" applyFont="1" applyFill="1" applyBorder="1" applyAlignment="1">
      <alignment horizontal="center" vertical="center" wrapText="1"/>
    </xf>
    <xf numFmtId="49" fontId="27" fillId="0" borderId="1" xfId="0" applyNumberFormat="1" applyFont="1" applyFill="1" applyBorder="1" applyAlignment="1">
      <alignment vertical="center" wrapText="1"/>
    </xf>
    <xf numFmtId="0" fontId="26" fillId="0" borderId="1" xfId="0" applyFont="1" applyFill="1" applyBorder="1" applyAlignment="1">
      <alignment horizontal="center" vertical="center" wrapText="1"/>
    </xf>
    <xf numFmtId="0" fontId="27" fillId="0" borderId="1" xfId="0" quotePrefix="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49" fontId="27" fillId="0" borderId="1" xfId="0" quotePrefix="1"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0" fillId="0" borderId="1" xfId="0" applyFont="1" applyFill="1" applyBorder="1" applyAlignment="1">
      <alignment horizontal="center" vertical="center"/>
    </xf>
    <xf numFmtId="0" fontId="20" fillId="0" borderId="2" xfId="0" quotePrefix="1" applyFont="1" applyFill="1" applyBorder="1" applyAlignment="1">
      <alignment horizontal="center" vertical="center" wrapText="1"/>
    </xf>
    <xf numFmtId="0" fontId="20" fillId="0" borderId="4" xfId="0" quotePrefix="1" applyFont="1" applyFill="1" applyBorder="1" applyAlignment="1">
      <alignment horizontal="center" vertical="center" wrapText="1"/>
    </xf>
    <xf numFmtId="1" fontId="20" fillId="0" borderId="2" xfId="0" applyNumberFormat="1" applyFont="1" applyFill="1" applyBorder="1" applyAlignment="1">
      <alignment horizontal="center" vertical="center" wrapText="1"/>
    </xf>
    <xf numFmtId="1" fontId="20" fillId="0" borderId="4" xfId="0" applyNumberFormat="1"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quotePrefix="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quotePrefix="1" applyFont="1" applyFill="1" applyBorder="1" applyAlignment="1">
      <alignment horizontal="center" vertical="center" wrapText="1"/>
    </xf>
    <xf numFmtId="0" fontId="18" fillId="0" borderId="4" xfId="0" quotePrefix="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8" fillId="0" borderId="2"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3" xfId="0" quotePrefix="1" applyFont="1" applyFill="1" applyBorder="1" applyAlignment="1">
      <alignment horizontal="center" vertical="center" wrapText="1"/>
    </xf>
    <xf numFmtId="0" fontId="18" fillId="0" borderId="2" xfId="0" applyFont="1" applyFill="1" applyBorder="1" applyAlignment="1">
      <alignment horizontal="center" vertical="top"/>
    </xf>
    <xf numFmtId="0" fontId="18" fillId="0" borderId="3" xfId="0" applyFont="1" applyFill="1" applyBorder="1" applyAlignment="1">
      <alignment horizontal="center" vertical="top"/>
    </xf>
    <xf numFmtId="0" fontId="18" fillId="0" borderId="4" xfId="0" applyFont="1" applyFill="1" applyBorder="1" applyAlignment="1">
      <alignment horizontal="center" vertical="top"/>
    </xf>
    <xf numFmtId="0" fontId="18" fillId="0" borderId="3" xfId="0" applyFont="1" applyFill="1" applyBorder="1" applyAlignment="1">
      <alignment horizontal="center" vertical="top" wrapText="1"/>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 xfId="0" applyFont="1" applyFill="1" applyBorder="1" applyAlignment="1">
      <alignment horizontal="center" vertical="center"/>
    </xf>
    <xf numFmtId="0" fontId="7" fillId="0" borderId="1" xfId="0" applyFont="1" applyFill="1" applyBorder="1" applyAlignment="1">
      <alignment horizontal="center" vertical="center"/>
    </xf>
    <xf numFmtId="1" fontId="7" fillId="0" borderId="2"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1" fontId="7"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1" fontId="3"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1" fontId="17" fillId="0"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3" fontId="18"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49" fontId="27" fillId="0"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1" xfId="1" applyFont="1" applyFill="1" applyBorder="1" applyAlignment="1">
      <alignment horizontal="center" vertical="center"/>
    </xf>
    <xf numFmtId="0" fontId="18" fillId="0" borderId="1" xfId="0" quotePrefix="1" applyFont="1" applyFill="1" applyBorder="1" applyAlignment="1">
      <alignment horizontal="center" vertical="center"/>
    </xf>
    <xf numFmtId="0" fontId="21" fillId="0" borderId="1" xfId="0" applyFont="1" applyFill="1" applyBorder="1" applyAlignment="1">
      <alignment horizontal="center" vertical="center" wrapText="1"/>
    </xf>
    <xf numFmtId="1" fontId="18" fillId="0" borderId="2" xfId="0" quotePrefix="1" applyNumberFormat="1" applyFont="1" applyFill="1" applyBorder="1" applyAlignment="1">
      <alignment horizontal="center" vertical="center" wrapText="1"/>
    </xf>
  </cellXfs>
  <cellStyles count="2">
    <cellStyle name="Normal" xfId="0" builtinId="0"/>
    <cellStyle name="Normal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G1218"/>
  <sheetViews>
    <sheetView tabSelected="1" zoomScale="70" zoomScaleNormal="70" workbookViewId="0">
      <selection activeCell="A11" sqref="A11:A1208"/>
    </sheetView>
  </sheetViews>
  <sheetFormatPr defaultColWidth="9.09765625" defaultRowHeight="13.2"/>
  <cols>
    <col min="1" max="1" width="4.296875" style="32" customWidth="1"/>
    <col min="2" max="2" width="24.8984375" style="32" customWidth="1"/>
    <col min="3" max="3" width="16.19921875" style="15" customWidth="1"/>
    <col min="4" max="4" width="17.8984375" style="16" customWidth="1"/>
    <col min="5" max="5" width="13" style="14" customWidth="1"/>
    <col min="6" max="6" width="13.296875" style="14" customWidth="1"/>
    <col min="7" max="7" width="17" style="14" customWidth="1"/>
    <col min="8" max="16384" width="9.09765625" style="14"/>
  </cols>
  <sheetData>
    <row r="1" spans="1:7" ht="45.75" customHeight="1">
      <c r="B1" s="154" t="s">
        <v>1766</v>
      </c>
      <c r="C1" s="154"/>
      <c r="D1" s="154"/>
      <c r="E1" s="154"/>
      <c r="F1" s="154"/>
      <c r="G1" s="154"/>
    </row>
    <row r="2" spans="1:7" ht="21" customHeight="1">
      <c r="A2" s="42" t="s">
        <v>175</v>
      </c>
      <c r="B2" s="147" t="s">
        <v>8</v>
      </c>
      <c r="C2" s="147" t="s">
        <v>3</v>
      </c>
      <c r="D2" s="147"/>
      <c r="E2" s="147"/>
      <c r="F2" s="147"/>
      <c r="G2" s="41"/>
    </row>
    <row r="3" spans="1:7" ht="26.4">
      <c r="A3" s="43"/>
      <c r="B3" s="147"/>
      <c r="C3" s="41" t="s">
        <v>9</v>
      </c>
      <c r="D3" s="41" t="s">
        <v>10</v>
      </c>
      <c r="E3" s="17" t="s">
        <v>20</v>
      </c>
      <c r="F3" s="17" t="s">
        <v>19</v>
      </c>
      <c r="G3" s="18" t="s">
        <v>2</v>
      </c>
    </row>
    <row r="4" spans="1:7" ht="26.4" hidden="1" customHeight="1">
      <c r="A4" s="149">
        <v>1</v>
      </c>
      <c r="B4" s="38" t="s">
        <v>1</v>
      </c>
      <c r="C4" s="19" t="s">
        <v>21</v>
      </c>
      <c r="D4" s="20">
        <v>323123123</v>
      </c>
      <c r="E4" s="148" t="s">
        <v>165</v>
      </c>
      <c r="F4" s="148" t="s">
        <v>35</v>
      </c>
      <c r="G4" s="3" t="s">
        <v>168</v>
      </c>
    </row>
    <row r="5" spans="1:7" ht="66" hidden="1" customHeight="1">
      <c r="A5" s="149"/>
      <c r="B5" s="38" t="s">
        <v>6</v>
      </c>
      <c r="C5" s="19" t="s">
        <v>22</v>
      </c>
      <c r="D5" s="20">
        <v>323123123</v>
      </c>
      <c r="E5" s="148"/>
      <c r="F5" s="148"/>
      <c r="G5" s="3" t="s">
        <v>185</v>
      </c>
    </row>
    <row r="6" spans="1:7" ht="26.4" hidden="1" customHeight="1">
      <c r="A6" s="149"/>
      <c r="B6" s="38" t="s">
        <v>7</v>
      </c>
      <c r="C6" s="19" t="s">
        <v>169</v>
      </c>
      <c r="D6" s="20">
        <v>323123123</v>
      </c>
      <c r="E6" s="148"/>
      <c r="F6" s="148"/>
      <c r="G6" s="3" t="s">
        <v>4</v>
      </c>
    </row>
    <row r="7" spans="1:7" ht="26.4" hidden="1" customHeight="1">
      <c r="A7" s="149">
        <v>2</v>
      </c>
      <c r="B7" s="38" t="s">
        <v>1</v>
      </c>
      <c r="C7" s="19" t="s">
        <v>170</v>
      </c>
      <c r="D7" s="20">
        <v>323123123</v>
      </c>
      <c r="E7" s="148" t="s">
        <v>161</v>
      </c>
      <c r="F7" s="148" t="s">
        <v>102</v>
      </c>
      <c r="G7" s="3" t="s">
        <v>168</v>
      </c>
    </row>
    <row r="8" spans="1:7" ht="26.4" hidden="1" customHeight="1">
      <c r="A8" s="149"/>
      <c r="B8" s="38" t="s">
        <v>6</v>
      </c>
      <c r="C8" s="19" t="s">
        <v>171</v>
      </c>
      <c r="D8" s="20">
        <v>323123123</v>
      </c>
      <c r="E8" s="148"/>
      <c r="F8" s="148"/>
      <c r="G8" s="3" t="s">
        <v>187</v>
      </c>
    </row>
    <row r="9" spans="1:7" ht="26.4" hidden="1" customHeight="1">
      <c r="A9" s="149"/>
      <c r="B9" s="38" t="s">
        <v>7</v>
      </c>
      <c r="C9" s="19" t="s">
        <v>172</v>
      </c>
      <c r="D9" s="20">
        <v>323123123</v>
      </c>
      <c r="E9" s="148"/>
      <c r="F9" s="148"/>
      <c r="G9" s="3" t="s">
        <v>187</v>
      </c>
    </row>
    <row r="10" spans="1:7" ht="51" hidden="1" customHeight="1">
      <c r="A10" s="20">
        <v>3</v>
      </c>
      <c r="B10" s="38" t="s">
        <v>7</v>
      </c>
      <c r="C10" s="19" t="s">
        <v>173</v>
      </c>
      <c r="D10" s="20">
        <v>323123123</v>
      </c>
      <c r="E10" s="3" t="s">
        <v>162</v>
      </c>
      <c r="F10" s="3" t="s">
        <v>56</v>
      </c>
      <c r="G10" s="3" t="s">
        <v>168</v>
      </c>
    </row>
    <row r="11" spans="1:7" ht="32.25" customHeight="1">
      <c r="A11" s="150">
        <f>IF(G11&lt;&gt;"Chủ hộ","",COUNTIF($G$11:G11,"Chủ hộ"))</f>
        <v>1</v>
      </c>
      <c r="B11" s="45" t="s">
        <v>189</v>
      </c>
      <c r="C11" s="45">
        <v>125423217</v>
      </c>
      <c r="D11" s="47"/>
      <c r="E11" s="153" t="s">
        <v>160</v>
      </c>
      <c r="F11" s="153" t="s">
        <v>41</v>
      </c>
      <c r="G11" s="21" t="s">
        <v>168</v>
      </c>
    </row>
    <row r="12" spans="1:7">
      <c r="A12" s="150"/>
      <c r="B12" s="45" t="s">
        <v>190</v>
      </c>
      <c r="C12" s="45">
        <v>125423218</v>
      </c>
      <c r="D12" s="47"/>
      <c r="E12" s="153"/>
      <c r="F12" s="153"/>
      <c r="G12" s="21" t="s">
        <v>185</v>
      </c>
    </row>
    <row r="13" spans="1:7" ht="63" customHeight="1">
      <c r="A13" s="150">
        <f>IF(G13&lt;&gt;"Chủ hộ","",COUNTIF($G$11:G13,"Chủ hộ"))</f>
        <v>2</v>
      </c>
      <c r="B13" s="45" t="s">
        <v>191</v>
      </c>
      <c r="C13" s="45">
        <v>125442418</v>
      </c>
      <c r="D13" s="47"/>
      <c r="E13" s="153" t="s">
        <v>167</v>
      </c>
      <c r="F13" s="153" t="s">
        <v>155</v>
      </c>
      <c r="G13" s="21" t="s">
        <v>168</v>
      </c>
    </row>
    <row r="14" spans="1:7" ht="63" customHeight="1">
      <c r="A14" s="150"/>
      <c r="B14" s="45" t="s">
        <v>192</v>
      </c>
      <c r="C14" s="45">
        <v>125570804</v>
      </c>
      <c r="D14" s="47"/>
      <c r="E14" s="153"/>
      <c r="F14" s="153"/>
      <c r="G14" s="21" t="s">
        <v>185</v>
      </c>
    </row>
    <row r="15" spans="1:7">
      <c r="A15" s="150"/>
      <c r="B15" s="45" t="s">
        <v>193</v>
      </c>
      <c r="C15" s="45"/>
      <c r="D15" s="47"/>
      <c r="E15" s="153"/>
      <c r="F15" s="153"/>
      <c r="G15" s="21" t="s">
        <v>4</v>
      </c>
    </row>
    <row r="16" spans="1:7" ht="31.5" customHeight="1">
      <c r="A16" s="150">
        <f>IF(G16&lt;&gt;"Chủ hộ","",COUNTIF($G$11:G16,"Chủ hộ"))</f>
        <v>3</v>
      </c>
      <c r="B16" s="45" t="s">
        <v>194</v>
      </c>
      <c r="C16" s="45">
        <v>125755272</v>
      </c>
      <c r="D16" s="47"/>
      <c r="E16" s="153" t="s">
        <v>163</v>
      </c>
      <c r="F16" s="153" t="s">
        <v>69</v>
      </c>
      <c r="G16" s="21" t="s">
        <v>168</v>
      </c>
    </row>
    <row r="17" spans="1:7">
      <c r="A17" s="150"/>
      <c r="B17" s="45" t="s">
        <v>195</v>
      </c>
      <c r="C17" s="45">
        <v>63556241</v>
      </c>
      <c r="D17" s="47"/>
      <c r="E17" s="153"/>
      <c r="F17" s="153"/>
      <c r="G17" s="21" t="s">
        <v>185</v>
      </c>
    </row>
    <row r="18" spans="1:7">
      <c r="A18" s="150"/>
      <c r="B18" s="45" t="s">
        <v>196</v>
      </c>
      <c r="C18" s="45"/>
      <c r="D18" s="47"/>
      <c r="E18" s="153"/>
      <c r="F18" s="153"/>
      <c r="G18" s="21" t="s">
        <v>4</v>
      </c>
    </row>
    <row r="19" spans="1:7">
      <c r="A19" s="150">
        <f>IF(G19&lt;&gt;"Chủ hộ","",COUNTIF($G$11:G19,"Chủ hộ"))</f>
        <v>4</v>
      </c>
      <c r="B19" s="40" t="s">
        <v>197</v>
      </c>
      <c r="C19" s="40">
        <v>125069553</v>
      </c>
      <c r="D19" s="47"/>
      <c r="E19" s="151" t="s">
        <v>160</v>
      </c>
      <c r="F19" s="151" t="s">
        <v>40</v>
      </c>
      <c r="G19" s="21" t="s">
        <v>168</v>
      </c>
    </row>
    <row r="20" spans="1:7">
      <c r="A20" s="150"/>
      <c r="B20" s="40" t="s">
        <v>198</v>
      </c>
      <c r="C20" s="40" t="s">
        <v>199</v>
      </c>
      <c r="D20" s="47"/>
      <c r="E20" s="152"/>
      <c r="F20" s="152"/>
      <c r="G20" s="21" t="s">
        <v>4</v>
      </c>
    </row>
    <row r="21" spans="1:7">
      <c r="A21" s="153">
        <f>IF(G21&lt;&gt;"Chủ hộ","",COUNTIF($G$11:G21,"Chủ hộ"))</f>
        <v>5</v>
      </c>
      <c r="B21" s="45" t="s">
        <v>200</v>
      </c>
      <c r="C21" s="45">
        <v>125116722</v>
      </c>
      <c r="D21" s="47"/>
      <c r="E21" s="151" t="s">
        <v>164</v>
      </c>
      <c r="F21" s="151" t="s">
        <v>97</v>
      </c>
      <c r="G21" s="21" t="s">
        <v>168</v>
      </c>
    </row>
    <row r="22" spans="1:7">
      <c r="A22" s="153"/>
      <c r="B22" s="45" t="s">
        <v>201</v>
      </c>
      <c r="C22" s="45">
        <v>125711145</v>
      </c>
      <c r="D22" s="47"/>
      <c r="E22" s="155"/>
      <c r="F22" s="155"/>
      <c r="G22" s="21" t="s">
        <v>187</v>
      </c>
    </row>
    <row r="23" spans="1:7">
      <c r="A23" s="153"/>
      <c r="B23" s="45" t="s">
        <v>202</v>
      </c>
      <c r="C23" s="45">
        <v>125711144</v>
      </c>
      <c r="D23" s="47"/>
      <c r="E23" s="155"/>
      <c r="F23" s="155"/>
      <c r="G23" s="21" t="s">
        <v>187</v>
      </c>
    </row>
    <row r="24" spans="1:7">
      <c r="A24" s="153"/>
      <c r="B24" s="45" t="s">
        <v>203</v>
      </c>
      <c r="C24" s="45"/>
      <c r="D24" s="47"/>
      <c r="E24" s="152"/>
      <c r="F24" s="152"/>
      <c r="G24" s="21" t="s">
        <v>4</v>
      </c>
    </row>
    <row r="25" spans="1:7">
      <c r="A25" s="150">
        <f>IF(G25&lt;&gt;"Chủ hộ","",COUNTIF($G$11:G25,"Chủ hộ"))</f>
        <v>6</v>
      </c>
      <c r="B25" s="45" t="s">
        <v>204</v>
      </c>
      <c r="C25" s="45">
        <v>125423254</v>
      </c>
      <c r="D25" s="47"/>
      <c r="E25" s="151" t="s">
        <v>160</v>
      </c>
      <c r="F25" s="151" t="s">
        <v>51</v>
      </c>
      <c r="G25" s="21" t="s">
        <v>168</v>
      </c>
    </row>
    <row r="26" spans="1:7">
      <c r="A26" s="150"/>
      <c r="B26" s="45" t="s">
        <v>205</v>
      </c>
      <c r="C26" s="45">
        <v>125734316</v>
      </c>
      <c r="D26" s="47"/>
      <c r="E26" s="155"/>
      <c r="F26" s="155"/>
      <c r="G26" s="21" t="s">
        <v>187</v>
      </c>
    </row>
    <row r="27" spans="1:7">
      <c r="A27" s="150"/>
      <c r="B27" s="45" t="s">
        <v>206</v>
      </c>
      <c r="C27" s="45">
        <v>125429572</v>
      </c>
      <c r="D27" s="47"/>
      <c r="E27" s="155"/>
      <c r="F27" s="155"/>
      <c r="G27" s="21" t="s">
        <v>185</v>
      </c>
    </row>
    <row r="28" spans="1:7">
      <c r="A28" s="150"/>
      <c r="B28" s="45" t="s">
        <v>207</v>
      </c>
      <c r="C28" s="45">
        <v>125439036</v>
      </c>
      <c r="D28" s="47"/>
      <c r="E28" s="155"/>
      <c r="F28" s="155"/>
      <c r="G28" s="21" t="s">
        <v>4</v>
      </c>
    </row>
    <row r="29" spans="1:7">
      <c r="A29" s="150"/>
      <c r="B29" s="45" t="s">
        <v>208</v>
      </c>
      <c r="C29" s="45">
        <v>125131721</v>
      </c>
      <c r="D29" s="47"/>
      <c r="E29" s="152"/>
      <c r="F29" s="152"/>
      <c r="G29" s="21" t="s">
        <v>4</v>
      </c>
    </row>
    <row r="30" spans="1:7">
      <c r="A30" s="150">
        <f>IF(G30&lt;&gt;"Chủ hộ","",COUNTIF($G$11:G30,"Chủ hộ"))</f>
        <v>7</v>
      </c>
      <c r="B30" s="45" t="s">
        <v>209</v>
      </c>
      <c r="C30" s="45">
        <v>151420444</v>
      </c>
      <c r="D30" s="47"/>
      <c r="E30" s="151" t="s">
        <v>160</v>
      </c>
      <c r="F30" s="151" t="s">
        <v>46</v>
      </c>
      <c r="G30" s="21" t="s">
        <v>168</v>
      </c>
    </row>
    <row r="31" spans="1:7">
      <c r="A31" s="150"/>
      <c r="B31" s="45" t="s">
        <v>210</v>
      </c>
      <c r="C31" s="45">
        <v>152219794</v>
      </c>
      <c r="D31" s="47"/>
      <c r="E31" s="155"/>
      <c r="F31" s="155"/>
      <c r="G31" s="21" t="s">
        <v>185</v>
      </c>
    </row>
    <row r="32" spans="1:7">
      <c r="A32" s="150"/>
      <c r="B32" s="45" t="s">
        <v>211</v>
      </c>
      <c r="C32" s="45"/>
      <c r="D32" s="47"/>
      <c r="E32" s="155"/>
      <c r="F32" s="155"/>
      <c r="G32" s="21" t="s">
        <v>4</v>
      </c>
    </row>
    <row r="33" spans="1:7">
      <c r="A33" s="150"/>
      <c r="B33" s="45" t="s">
        <v>212</v>
      </c>
      <c r="C33" s="45"/>
      <c r="D33" s="47"/>
      <c r="E33" s="152"/>
      <c r="F33" s="152"/>
      <c r="G33" s="21" t="s">
        <v>4</v>
      </c>
    </row>
    <row r="34" spans="1:7" ht="26.4">
      <c r="A34" s="44">
        <f>IF(G34&lt;&gt;"Chủ hộ","",COUNTIF($G$11:G34,"Chủ hộ"))</f>
        <v>8</v>
      </c>
      <c r="B34" s="45" t="s">
        <v>213</v>
      </c>
      <c r="C34" s="45">
        <v>125078024</v>
      </c>
      <c r="D34" s="47"/>
      <c r="E34" s="21" t="s">
        <v>165</v>
      </c>
      <c r="F34" s="21" t="s">
        <v>127</v>
      </c>
      <c r="G34" s="21" t="s">
        <v>168</v>
      </c>
    </row>
    <row r="35" spans="1:7">
      <c r="A35" s="150">
        <f>IF(G35&lt;&gt;"Chủ hộ","",COUNTIF($G$11:G35,"Chủ hộ"))</f>
        <v>9</v>
      </c>
      <c r="B35" s="45" t="s">
        <v>214</v>
      </c>
      <c r="C35" s="45">
        <v>125932496</v>
      </c>
      <c r="D35" s="47"/>
      <c r="E35" s="151" t="s">
        <v>160</v>
      </c>
      <c r="F35" s="151" t="s">
        <v>36</v>
      </c>
      <c r="G35" s="21" t="s">
        <v>168</v>
      </c>
    </row>
    <row r="36" spans="1:7">
      <c r="A36" s="150"/>
      <c r="B36" s="45" t="s">
        <v>215</v>
      </c>
      <c r="C36" s="45">
        <v>125113744</v>
      </c>
      <c r="D36" s="47"/>
      <c r="E36" s="155"/>
      <c r="F36" s="155"/>
      <c r="G36" s="21" t="s">
        <v>186</v>
      </c>
    </row>
    <row r="37" spans="1:7">
      <c r="A37" s="150"/>
      <c r="B37" s="45" t="s">
        <v>216</v>
      </c>
      <c r="C37" s="45">
        <v>125210441</v>
      </c>
      <c r="D37" s="47"/>
      <c r="E37" s="155"/>
      <c r="F37" s="155"/>
      <c r="G37" s="21" t="s">
        <v>186</v>
      </c>
    </row>
    <row r="38" spans="1:7">
      <c r="A38" s="150"/>
      <c r="B38" s="45" t="s">
        <v>217</v>
      </c>
      <c r="C38" s="45"/>
      <c r="D38" s="47"/>
      <c r="E38" s="155"/>
      <c r="F38" s="155"/>
      <c r="G38" s="21" t="s">
        <v>4</v>
      </c>
    </row>
    <row r="39" spans="1:7">
      <c r="A39" s="150"/>
      <c r="B39" s="45" t="s">
        <v>218</v>
      </c>
      <c r="C39" s="45"/>
      <c r="D39" s="47"/>
      <c r="E39" s="152"/>
      <c r="F39" s="152"/>
      <c r="G39" s="21" t="s">
        <v>4</v>
      </c>
    </row>
    <row r="40" spans="1:7" ht="39.6">
      <c r="A40" s="44">
        <f>IF(G40&lt;&gt;"Chủ hộ","",COUNTIF($G$11:G40,"Chủ hộ"))</f>
        <v>10</v>
      </c>
      <c r="B40" s="45" t="s">
        <v>219</v>
      </c>
      <c r="C40" s="45">
        <v>125526259</v>
      </c>
      <c r="D40" s="47"/>
      <c r="E40" s="21" t="s">
        <v>160</v>
      </c>
      <c r="F40" s="21" t="s">
        <v>42</v>
      </c>
      <c r="G40" s="21" t="s">
        <v>168</v>
      </c>
    </row>
    <row r="41" spans="1:7" ht="26.4">
      <c r="A41" s="44">
        <f>IF(G41&lt;&gt;"Chủ hộ","",COUNTIF($G$11:G41,"Chủ hộ"))</f>
        <v>11</v>
      </c>
      <c r="B41" s="45" t="s">
        <v>220</v>
      </c>
      <c r="C41" s="45">
        <v>125224778</v>
      </c>
      <c r="D41" s="47"/>
      <c r="E41" s="21" t="s">
        <v>164</v>
      </c>
      <c r="F41" s="21" t="s">
        <v>91</v>
      </c>
      <c r="G41" s="21" t="s">
        <v>168</v>
      </c>
    </row>
    <row r="42" spans="1:7">
      <c r="A42" s="150">
        <f>IF(G42&lt;&gt;"Chủ hộ","",COUNTIF($G$11:G42,"Chủ hộ"))</f>
        <v>12</v>
      </c>
      <c r="B42" s="45" t="s">
        <v>221</v>
      </c>
      <c r="C42" s="45">
        <v>125615576</v>
      </c>
      <c r="D42" s="47"/>
      <c r="E42" s="151" t="s">
        <v>166</v>
      </c>
      <c r="F42" s="151" t="s">
        <v>137</v>
      </c>
      <c r="G42" s="21" t="s">
        <v>168</v>
      </c>
    </row>
    <row r="43" spans="1:7">
      <c r="A43" s="150"/>
      <c r="B43" s="45" t="s">
        <v>222</v>
      </c>
      <c r="C43" s="45">
        <v>121460123</v>
      </c>
      <c r="D43" s="47"/>
      <c r="E43" s="155"/>
      <c r="F43" s="155"/>
      <c r="G43" s="21" t="s">
        <v>185</v>
      </c>
    </row>
    <row r="44" spans="1:7">
      <c r="A44" s="150"/>
      <c r="B44" s="45" t="s">
        <v>223</v>
      </c>
      <c r="C44" s="45"/>
      <c r="D44" s="47"/>
      <c r="E44" s="155"/>
      <c r="F44" s="155"/>
      <c r="G44" s="21" t="s">
        <v>4</v>
      </c>
    </row>
    <row r="45" spans="1:7">
      <c r="A45" s="150"/>
      <c r="B45" s="45" t="s">
        <v>224</v>
      </c>
      <c r="C45" s="45"/>
      <c r="D45" s="47"/>
      <c r="E45" s="152"/>
      <c r="F45" s="152"/>
      <c r="G45" s="21" t="s">
        <v>4</v>
      </c>
    </row>
    <row r="46" spans="1:7" ht="112.5" customHeight="1">
      <c r="A46" s="150">
        <f>IF(G46&lt;&gt;"Chủ hộ","",COUNTIF($G$11:G46,"Chủ hộ"))</f>
        <v>13</v>
      </c>
      <c r="B46" s="45" t="s">
        <v>225</v>
      </c>
      <c r="C46" s="44">
        <v>125172811</v>
      </c>
      <c r="D46" s="47"/>
      <c r="E46" s="151" t="s">
        <v>166</v>
      </c>
      <c r="F46" s="151"/>
      <c r="G46" s="21" t="s">
        <v>168</v>
      </c>
    </row>
    <row r="47" spans="1:7">
      <c r="A47" s="150"/>
      <c r="B47" s="45" t="s">
        <v>226</v>
      </c>
      <c r="C47" s="44"/>
      <c r="D47" s="47"/>
      <c r="E47" s="155"/>
      <c r="F47" s="155"/>
      <c r="G47" s="21" t="s">
        <v>185</v>
      </c>
    </row>
    <row r="48" spans="1:7">
      <c r="A48" s="150"/>
      <c r="B48" s="45" t="s">
        <v>227</v>
      </c>
      <c r="C48" s="44"/>
      <c r="D48" s="47"/>
      <c r="E48" s="155"/>
      <c r="F48" s="155"/>
      <c r="G48" s="21" t="s">
        <v>4</v>
      </c>
    </row>
    <row r="49" spans="1:7">
      <c r="A49" s="150"/>
      <c r="B49" s="45" t="s">
        <v>228</v>
      </c>
      <c r="C49" s="44"/>
      <c r="D49" s="47"/>
      <c r="E49" s="152"/>
      <c r="F49" s="152"/>
      <c r="G49" s="21" t="s">
        <v>4</v>
      </c>
    </row>
    <row r="50" spans="1:7" ht="39.6">
      <c r="A50" s="44">
        <f>IF(G50&lt;&gt;"Chủ hộ","",COUNTIF($G$11:G50,"Chủ hộ"))</f>
        <v>14</v>
      </c>
      <c r="B50" s="45" t="s">
        <v>229</v>
      </c>
      <c r="C50" s="51">
        <v>36186001633</v>
      </c>
      <c r="D50" s="47"/>
      <c r="E50" s="21" t="s">
        <v>160</v>
      </c>
      <c r="F50" s="21" t="s">
        <v>49</v>
      </c>
      <c r="G50" s="21" t="s">
        <v>168</v>
      </c>
    </row>
    <row r="51" spans="1:7">
      <c r="A51" s="150">
        <f>IF(G51&lt;&gt;"Chủ hộ","",COUNTIF($G$11:G51,"Chủ hộ"))</f>
        <v>15</v>
      </c>
      <c r="B51" s="45" t="s">
        <v>230</v>
      </c>
      <c r="C51" s="45">
        <v>125638491</v>
      </c>
      <c r="D51" s="47"/>
      <c r="E51" s="151" t="s">
        <v>160</v>
      </c>
      <c r="F51" s="151" t="s">
        <v>41</v>
      </c>
      <c r="G51" s="21" t="s">
        <v>168</v>
      </c>
    </row>
    <row r="52" spans="1:7">
      <c r="A52" s="150"/>
      <c r="B52" s="45" t="s">
        <v>231</v>
      </c>
      <c r="C52" s="51">
        <v>125783912</v>
      </c>
      <c r="D52" s="47"/>
      <c r="E52" s="155"/>
      <c r="F52" s="155"/>
      <c r="G52" s="21" t="s">
        <v>4</v>
      </c>
    </row>
    <row r="53" spans="1:7">
      <c r="A53" s="150"/>
      <c r="B53" s="45" t="s">
        <v>232</v>
      </c>
      <c r="C53" s="45">
        <v>125783911</v>
      </c>
      <c r="D53" s="47"/>
      <c r="E53" s="152"/>
      <c r="F53" s="152"/>
      <c r="G53" s="21" t="s">
        <v>4</v>
      </c>
    </row>
    <row r="54" spans="1:7">
      <c r="A54" s="150">
        <f>IF(G54&lt;&gt;"Chủ hộ","",COUNTIF($G$11:G54,"Chủ hộ"))</f>
        <v>16</v>
      </c>
      <c r="B54" s="45" t="s">
        <v>233</v>
      </c>
      <c r="C54" s="45">
        <v>125247062</v>
      </c>
      <c r="D54" s="47"/>
      <c r="E54" s="151" t="s">
        <v>160</v>
      </c>
      <c r="F54" s="151" t="s">
        <v>39</v>
      </c>
      <c r="G54" s="21" t="s">
        <v>168</v>
      </c>
    </row>
    <row r="55" spans="1:7">
      <c r="A55" s="150"/>
      <c r="B55" s="45" t="s">
        <v>234</v>
      </c>
      <c r="C55" s="45">
        <v>125688752</v>
      </c>
      <c r="D55" s="47"/>
      <c r="E55" s="155"/>
      <c r="F55" s="155"/>
      <c r="G55" s="21" t="s">
        <v>187</v>
      </c>
    </row>
    <row r="56" spans="1:7">
      <c r="A56" s="150"/>
      <c r="B56" s="45" t="s">
        <v>235</v>
      </c>
      <c r="C56" s="45">
        <v>125111592</v>
      </c>
      <c r="D56" s="47"/>
      <c r="E56" s="155"/>
      <c r="F56" s="155"/>
      <c r="G56" s="21" t="s">
        <v>185</v>
      </c>
    </row>
    <row r="57" spans="1:7">
      <c r="A57" s="150"/>
      <c r="B57" s="45" t="s">
        <v>236</v>
      </c>
      <c r="C57" s="45"/>
      <c r="D57" s="47"/>
      <c r="E57" s="155"/>
      <c r="F57" s="155"/>
      <c r="G57" s="21" t="s">
        <v>4</v>
      </c>
    </row>
    <row r="58" spans="1:7">
      <c r="A58" s="150"/>
      <c r="B58" s="45" t="s">
        <v>237</v>
      </c>
      <c r="C58" s="45"/>
      <c r="D58" s="47"/>
      <c r="E58" s="152"/>
      <c r="F58" s="152"/>
      <c r="G58" s="21" t="s">
        <v>4</v>
      </c>
    </row>
    <row r="59" spans="1:7">
      <c r="A59" s="150">
        <f>IF(G59&lt;&gt;"Chủ hộ","",COUNTIF($G$11:G59,"Chủ hộ"))</f>
        <v>17</v>
      </c>
      <c r="B59" s="45" t="s">
        <v>238</v>
      </c>
      <c r="C59" s="45">
        <v>125402691</v>
      </c>
      <c r="D59" s="47"/>
      <c r="E59" s="151" t="s">
        <v>160</v>
      </c>
      <c r="F59" s="151" t="s">
        <v>39</v>
      </c>
      <c r="G59" s="21" t="s">
        <v>168</v>
      </c>
    </row>
    <row r="60" spans="1:7">
      <c r="A60" s="150"/>
      <c r="B60" s="45" t="s">
        <v>239</v>
      </c>
      <c r="C60" s="45">
        <v>125388667</v>
      </c>
      <c r="D60" s="47"/>
      <c r="E60" s="155"/>
      <c r="F60" s="155"/>
      <c r="G60" s="21" t="s">
        <v>4</v>
      </c>
    </row>
    <row r="61" spans="1:7">
      <c r="A61" s="150"/>
      <c r="B61" s="45" t="s">
        <v>240</v>
      </c>
      <c r="C61" s="45">
        <v>125783410</v>
      </c>
      <c r="D61" s="47"/>
      <c r="E61" s="152"/>
      <c r="F61" s="152"/>
      <c r="G61" s="21" t="s">
        <v>26</v>
      </c>
    </row>
    <row r="62" spans="1:7" ht="39.6">
      <c r="A62" s="44">
        <f>IF(G62&lt;&gt;"Chủ hộ","",COUNTIF($G$11:G62,"Chủ hộ"))</f>
        <v>18</v>
      </c>
      <c r="B62" s="45" t="s">
        <v>241</v>
      </c>
      <c r="C62" s="44">
        <v>121827590</v>
      </c>
      <c r="D62" s="47"/>
      <c r="E62" s="21" t="s">
        <v>160</v>
      </c>
      <c r="F62" s="21" t="s">
        <v>43</v>
      </c>
      <c r="G62" s="21" t="s">
        <v>168</v>
      </c>
    </row>
    <row r="63" spans="1:7">
      <c r="A63" s="150">
        <f>IF(G63&lt;&gt;"Chủ hộ","",COUNTIF($G$11:G63,"Chủ hộ"))</f>
        <v>19</v>
      </c>
      <c r="B63" s="45" t="s">
        <v>242</v>
      </c>
      <c r="C63" s="45">
        <v>125049598</v>
      </c>
      <c r="D63" s="47"/>
      <c r="E63" s="151" t="s">
        <v>160</v>
      </c>
      <c r="F63" s="151" t="s">
        <v>51</v>
      </c>
      <c r="G63" s="21" t="s">
        <v>168</v>
      </c>
    </row>
    <row r="64" spans="1:7">
      <c r="A64" s="150"/>
      <c r="B64" s="45" t="s">
        <v>243</v>
      </c>
      <c r="C64" s="45">
        <v>125062085</v>
      </c>
      <c r="D64" s="47"/>
      <c r="E64" s="155"/>
      <c r="F64" s="155"/>
      <c r="G64" s="21" t="s">
        <v>185</v>
      </c>
    </row>
    <row r="65" spans="1:7">
      <c r="A65" s="150"/>
      <c r="B65" s="45" t="s">
        <v>244</v>
      </c>
      <c r="C65" s="45">
        <v>125465543</v>
      </c>
      <c r="D65" s="47"/>
      <c r="E65" s="152"/>
      <c r="F65" s="152"/>
      <c r="G65" s="21" t="s">
        <v>4</v>
      </c>
    </row>
    <row r="66" spans="1:7">
      <c r="A66" s="150">
        <f>IF(G66&lt;&gt;"Chủ hộ","",COUNTIF($G$11:G66,"Chủ hộ"))</f>
        <v>20</v>
      </c>
      <c r="B66" s="45" t="s">
        <v>245</v>
      </c>
      <c r="C66" s="45">
        <v>125896064</v>
      </c>
      <c r="D66" s="47"/>
      <c r="E66" s="151" t="s">
        <v>160</v>
      </c>
      <c r="F66" s="151" t="s">
        <v>39</v>
      </c>
      <c r="G66" s="21" t="s">
        <v>168</v>
      </c>
    </row>
    <row r="67" spans="1:7">
      <c r="A67" s="150"/>
      <c r="B67" s="45" t="s">
        <v>246</v>
      </c>
      <c r="C67" s="45">
        <v>125143425</v>
      </c>
      <c r="D67" s="47"/>
      <c r="E67" s="155"/>
      <c r="F67" s="155"/>
      <c r="G67" s="21" t="s">
        <v>185</v>
      </c>
    </row>
    <row r="68" spans="1:7">
      <c r="A68" s="150"/>
      <c r="B68" s="45" t="s">
        <v>247</v>
      </c>
      <c r="C68" s="45"/>
      <c r="D68" s="47"/>
      <c r="E68" s="155"/>
      <c r="F68" s="155"/>
      <c r="G68" s="21" t="s">
        <v>4</v>
      </c>
    </row>
    <row r="69" spans="1:7">
      <c r="A69" s="150"/>
      <c r="B69" s="45" t="s">
        <v>248</v>
      </c>
      <c r="C69" s="45"/>
      <c r="D69" s="47"/>
      <c r="E69" s="152"/>
      <c r="F69" s="152"/>
      <c r="G69" s="21" t="s">
        <v>4</v>
      </c>
    </row>
    <row r="70" spans="1:7">
      <c r="A70" s="156">
        <f>IF(G70&lt;&gt;"Chủ hộ","",COUNTIF($G$11:G70,"Chủ hộ"))</f>
        <v>21</v>
      </c>
      <c r="B70" s="45" t="s">
        <v>990</v>
      </c>
      <c r="C70" s="46"/>
      <c r="D70" s="47">
        <v>27096012658</v>
      </c>
      <c r="E70" s="151" t="s">
        <v>160</v>
      </c>
      <c r="F70" s="151" t="s">
        <v>41</v>
      </c>
      <c r="G70" s="21" t="s">
        <v>168</v>
      </c>
    </row>
    <row r="71" spans="1:7">
      <c r="A71" s="157"/>
      <c r="B71" s="45" t="s">
        <v>991</v>
      </c>
      <c r="C71" s="46" t="s">
        <v>992</v>
      </c>
      <c r="D71" s="47"/>
      <c r="E71" s="155"/>
      <c r="F71" s="155"/>
      <c r="G71" s="21" t="s">
        <v>185</v>
      </c>
    </row>
    <row r="72" spans="1:7">
      <c r="A72" s="158"/>
      <c r="B72" s="45" t="s">
        <v>993</v>
      </c>
      <c r="C72" s="46"/>
      <c r="D72" s="47"/>
      <c r="E72" s="152"/>
      <c r="F72" s="152"/>
      <c r="G72" s="21" t="s">
        <v>4</v>
      </c>
    </row>
    <row r="73" spans="1:7">
      <c r="A73" s="150">
        <f>IF(G73&lt;&gt;"Chủ hộ","",COUNTIF($G$11:G73,"Chủ hộ"))</f>
        <v>22</v>
      </c>
      <c r="B73" s="45" t="s">
        <v>249</v>
      </c>
      <c r="C73" s="45">
        <v>121803583</v>
      </c>
      <c r="D73" s="47"/>
      <c r="E73" s="151" t="s">
        <v>160</v>
      </c>
      <c r="F73" s="151" t="s">
        <v>41</v>
      </c>
      <c r="G73" s="21" t="s">
        <v>168</v>
      </c>
    </row>
    <row r="74" spans="1:7">
      <c r="A74" s="150"/>
      <c r="B74" s="45" t="s">
        <v>250</v>
      </c>
      <c r="C74" s="45">
        <v>121643371</v>
      </c>
      <c r="D74" s="47"/>
      <c r="E74" s="155"/>
      <c r="F74" s="155"/>
      <c r="G74" s="21" t="s">
        <v>185</v>
      </c>
    </row>
    <row r="75" spans="1:7">
      <c r="A75" s="150"/>
      <c r="B75" s="45" t="s">
        <v>251</v>
      </c>
      <c r="C75" s="45"/>
      <c r="D75" s="47"/>
      <c r="E75" s="155"/>
      <c r="F75" s="155"/>
      <c r="G75" s="21" t="s">
        <v>4</v>
      </c>
    </row>
    <row r="76" spans="1:7">
      <c r="A76" s="150"/>
      <c r="B76" s="45" t="s">
        <v>252</v>
      </c>
      <c r="C76" s="45"/>
      <c r="D76" s="47"/>
      <c r="E76" s="152"/>
      <c r="F76" s="152"/>
      <c r="G76" s="21" t="s">
        <v>4</v>
      </c>
    </row>
    <row r="77" spans="1:7">
      <c r="A77" s="150">
        <f>IF(G77&lt;&gt;"Chủ hộ","",COUNTIF($G$11:G77,"Chủ hộ"))</f>
        <v>23</v>
      </c>
      <c r="B77" s="45" t="s">
        <v>253</v>
      </c>
      <c r="C77" s="45">
        <v>125690719</v>
      </c>
      <c r="D77" s="47"/>
      <c r="E77" s="151" t="s">
        <v>166</v>
      </c>
      <c r="F77" s="151" t="s">
        <v>139</v>
      </c>
      <c r="G77" s="21" t="s">
        <v>168</v>
      </c>
    </row>
    <row r="78" spans="1:7">
      <c r="A78" s="150"/>
      <c r="B78" s="45" t="s">
        <v>254</v>
      </c>
      <c r="C78" s="45">
        <v>125077735</v>
      </c>
      <c r="D78" s="47"/>
      <c r="E78" s="155"/>
      <c r="F78" s="155"/>
      <c r="G78" s="21" t="s">
        <v>187</v>
      </c>
    </row>
    <row r="79" spans="1:7">
      <c r="A79" s="150"/>
      <c r="B79" s="45" t="s">
        <v>255</v>
      </c>
      <c r="C79" s="45">
        <v>125183049</v>
      </c>
      <c r="D79" s="47"/>
      <c r="E79" s="155"/>
      <c r="F79" s="155"/>
      <c r="G79" s="21" t="s">
        <v>187</v>
      </c>
    </row>
    <row r="80" spans="1:7">
      <c r="A80" s="150"/>
      <c r="B80" s="45" t="s">
        <v>256</v>
      </c>
      <c r="C80" s="45">
        <v>125837779</v>
      </c>
      <c r="D80" s="47"/>
      <c r="E80" s="152"/>
      <c r="F80" s="152"/>
      <c r="G80" s="21" t="s">
        <v>186</v>
      </c>
    </row>
    <row r="81" spans="1:7">
      <c r="A81" s="150">
        <f>IF(G81&lt;&gt;"Chủ hộ","",COUNTIF($G$11:G81,"Chủ hộ"))</f>
        <v>24</v>
      </c>
      <c r="B81" s="45" t="s">
        <v>257</v>
      </c>
      <c r="C81" s="45">
        <v>125028808</v>
      </c>
      <c r="D81" s="47"/>
      <c r="E81" s="151" t="s">
        <v>166</v>
      </c>
      <c r="F81" s="151"/>
      <c r="G81" s="21" t="s">
        <v>168</v>
      </c>
    </row>
    <row r="82" spans="1:7">
      <c r="A82" s="150"/>
      <c r="B82" s="45" t="s">
        <v>258</v>
      </c>
      <c r="C82" s="45">
        <v>125176608</v>
      </c>
      <c r="D82" s="47"/>
      <c r="E82" s="155"/>
      <c r="F82" s="155"/>
      <c r="G82" s="21" t="s">
        <v>185</v>
      </c>
    </row>
    <row r="83" spans="1:7">
      <c r="A83" s="150"/>
      <c r="B83" s="45" t="s">
        <v>259</v>
      </c>
      <c r="C83" s="45"/>
      <c r="D83" s="47"/>
      <c r="E83" s="155"/>
      <c r="F83" s="155"/>
      <c r="G83" s="21" t="s">
        <v>4</v>
      </c>
    </row>
    <row r="84" spans="1:7">
      <c r="A84" s="150"/>
      <c r="B84" s="45" t="s">
        <v>260</v>
      </c>
      <c r="C84" s="45"/>
      <c r="D84" s="47"/>
      <c r="E84" s="152"/>
      <c r="F84" s="152"/>
      <c r="G84" s="21" t="s">
        <v>4</v>
      </c>
    </row>
    <row r="85" spans="1:7">
      <c r="A85" s="150">
        <f>IF(G85&lt;&gt;"Chủ hộ","",COUNTIF($G$11:G85,"Chủ hộ"))</f>
        <v>25</v>
      </c>
      <c r="B85" s="45" t="s">
        <v>261</v>
      </c>
      <c r="C85" s="78">
        <v>125034665</v>
      </c>
      <c r="D85" s="47"/>
      <c r="E85" s="151" t="s">
        <v>160</v>
      </c>
      <c r="F85" s="151" t="s">
        <v>51</v>
      </c>
      <c r="G85" s="21" t="s">
        <v>168</v>
      </c>
    </row>
    <row r="86" spans="1:7">
      <c r="A86" s="150"/>
      <c r="B86" s="45" t="s">
        <v>262</v>
      </c>
      <c r="C86" s="78">
        <v>125639509</v>
      </c>
      <c r="D86" s="47"/>
      <c r="E86" s="155"/>
      <c r="F86" s="155"/>
      <c r="G86" s="21" t="s">
        <v>187</v>
      </c>
    </row>
    <row r="87" spans="1:7">
      <c r="A87" s="150"/>
      <c r="B87" s="45" t="s">
        <v>263</v>
      </c>
      <c r="C87" s="78">
        <v>125480793</v>
      </c>
      <c r="D87" s="47"/>
      <c r="E87" s="155"/>
      <c r="F87" s="155"/>
      <c r="G87" s="21" t="s">
        <v>187</v>
      </c>
    </row>
    <row r="88" spans="1:7">
      <c r="A88" s="150"/>
      <c r="B88" s="45" t="s">
        <v>264</v>
      </c>
      <c r="C88" s="78">
        <v>125072192</v>
      </c>
      <c r="D88" s="47"/>
      <c r="E88" s="152"/>
      <c r="F88" s="152"/>
      <c r="G88" s="21" t="s">
        <v>186</v>
      </c>
    </row>
    <row r="89" spans="1:7">
      <c r="A89" s="150">
        <f>IF(G89&lt;&gt;"Chủ hộ","",COUNTIF($G$11:G89,"Chủ hộ"))</f>
        <v>26</v>
      </c>
      <c r="B89" s="45" t="s">
        <v>265</v>
      </c>
      <c r="C89" s="51">
        <v>26186003067</v>
      </c>
      <c r="D89" s="47"/>
      <c r="E89" s="151" t="s">
        <v>164</v>
      </c>
      <c r="F89" s="151" t="s">
        <v>94</v>
      </c>
      <c r="G89" s="21" t="s">
        <v>168</v>
      </c>
    </row>
    <row r="90" spans="1:7">
      <c r="A90" s="150"/>
      <c r="B90" s="45" t="s">
        <v>266</v>
      </c>
      <c r="C90" s="51">
        <v>125017835</v>
      </c>
      <c r="D90" s="47"/>
      <c r="E90" s="155"/>
      <c r="F90" s="155"/>
      <c r="G90" s="21" t="s">
        <v>185</v>
      </c>
    </row>
    <row r="91" spans="1:7">
      <c r="A91" s="150"/>
      <c r="B91" s="45" t="s">
        <v>267</v>
      </c>
      <c r="C91" s="51"/>
      <c r="D91" s="47"/>
      <c r="E91" s="155"/>
      <c r="F91" s="155"/>
      <c r="G91" s="21" t="s">
        <v>4</v>
      </c>
    </row>
    <row r="92" spans="1:7">
      <c r="A92" s="150"/>
      <c r="B92" s="45" t="s">
        <v>268</v>
      </c>
      <c r="C92" s="51"/>
      <c r="D92" s="47"/>
      <c r="E92" s="152"/>
      <c r="F92" s="152"/>
      <c r="G92" s="21" t="s">
        <v>4</v>
      </c>
    </row>
    <row r="93" spans="1:7">
      <c r="A93" s="150">
        <f>IF(G93&lt;&gt;"Chủ hộ","",COUNTIF($G$11:G93,"Chủ hộ"))</f>
        <v>27</v>
      </c>
      <c r="B93" s="45" t="s">
        <v>269</v>
      </c>
      <c r="C93" s="45">
        <v>125134684</v>
      </c>
      <c r="D93" s="47"/>
      <c r="E93" s="151" t="s">
        <v>164</v>
      </c>
      <c r="F93" s="151" t="s">
        <v>97</v>
      </c>
      <c r="G93" s="21" t="s">
        <v>168</v>
      </c>
    </row>
    <row r="94" spans="1:7">
      <c r="A94" s="150"/>
      <c r="B94" s="45" t="s">
        <v>270</v>
      </c>
      <c r="C94" s="45">
        <v>125426342</v>
      </c>
      <c r="D94" s="47"/>
      <c r="E94" s="155"/>
      <c r="F94" s="155"/>
      <c r="G94" s="21" t="s">
        <v>185</v>
      </c>
    </row>
    <row r="95" spans="1:7">
      <c r="A95" s="150"/>
      <c r="B95" s="45" t="s">
        <v>271</v>
      </c>
      <c r="C95" s="45"/>
      <c r="D95" s="47"/>
      <c r="E95" s="155"/>
      <c r="F95" s="155"/>
      <c r="G95" s="21" t="s">
        <v>4</v>
      </c>
    </row>
    <row r="96" spans="1:7">
      <c r="A96" s="150"/>
      <c r="B96" s="45" t="s">
        <v>272</v>
      </c>
      <c r="C96" s="45"/>
      <c r="D96" s="47"/>
      <c r="E96" s="152"/>
      <c r="F96" s="152"/>
      <c r="G96" s="21" t="s">
        <v>4</v>
      </c>
    </row>
    <row r="97" spans="1:7">
      <c r="A97" s="150">
        <f>IF(G97&lt;&gt;"Chủ hộ","",COUNTIF($G$11:G97,"Chủ hộ"))</f>
        <v>28</v>
      </c>
      <c r="B97" s="45" t="s">
        <v>273</v>
      </c>
      <c r="C97" s="45">
        <v>125702958</v>
      </c>
      <c r="D97" s="47"/>
      <c r="E97" s="151" t="s">
        <v>160</v>
      </c>
      <c r="F97" s="151" t="s">
        <v>34</v>
      </c>
      <c r="G97" s="21" t="s">
        <v>168</v>
      </c>
    </row>
    <row r="98" spans="1:7">
      <c r="A98" s="150"/>
      <c r="B98" s="45" t="s">
        <v>274</v>
      </c>
      <c r="C98" s="45">
        <v>125201315</v>
      </c>
      <c r="D98" s="47"/>
      <c r="E98" s="155"/>
      <c r="F98" s="155"/>
      <c r="G98" s="21" t="s">
        <v>187</v>
      </c>
    </row>
    <row r="99" spans="1:7">
      <c r="A99" s="150"/>
      <c r="B99" s="45" t="s">
        <v>275</v>
      </c>
      <c r="C99" s="46">
        <v>125702893</v>
      </c>
      <c r="D99" s="47"/>
      <c r="E99" s="155"/>
      <c r="F99" s="155"/>
      <c r="G99" s="21" t="s">
        <v>188</v>
      </c>
    </row>
    <row r="100" spans="1:7">
      <c r="A100" s="150"/>
      <c r="B100" s="45" t="s">
        <v>276</v>
      </c>
      <c r="C100" s="45">
        <v>125657237</v>
      </c>
      <c r="D100" s="47"/>
      <c r="E100" s="155"/>
      <c r="F100" s="155"/>
      <c r="G100" s="21" t="s">
        <v>187</v>
      </c>
    </row>
    <row r="101" spans="1:7">
      <c r="A101" s="150"/>
      <c r="B101" s="45" t="s">
        <v>277</v>
      </c>
      <c r="C101" s="45">
        <v>125814263</v>
      </c>
      <c r="D101" s="47"/>
      <c r="E101" s="152"/>
      <c r="F101" s="152"/>
      <c r="G101" s="21" t="s">
        <v>186</v>
      </c>
    </row>
    <row r="102" spans="1:7">
      <c r="A102" s="150">
        <f>IF(G102&lt;&gt;"Chủ hộ","",COUNTIF($G$11:G102,"Chủ hộ"))</f>
        <v>29</v>
      </c>
      <c r="B102" s="45" t="s">
        <v>278</v>
      </c>
      <c r="C102" s="45">
        <v>125581417</v>
      </c>
      <c r="D102" s="47"/>
      <c r="E102" s="151" t="s">
        <v>167</v>
      </c>
      <c r="F102" s="151" t="s">
        <v>155</v>
      </c>
      <c r="G102" s="21" t="s">
        <v>168</v>
      </c>
    </row>
    <row r="103" spans="1:7">
      <c r="A103" s="150"/>
      <c r="B103" s="45" t="s">
        <v>279</v>
      </c>
      <c r="C103" s="45"/>
      <c r="D103" s="47"/>
      <c r="E103" s="152"/>
      <c r="F103" s="152"/>
      <c r="G103" s="21" t="s">
        <v>4</v>
      </c>
    </row>
    <row r="104" spans="1:7">
      <c r="A104" s="150">
        <f>IF(G104&lt;&gt;"Chủ hộ","",COUNTIF($G$11:G104,"Chủ hộ"))</f>
        <v>30</v>
      </c>
      <c r="B104" s="45" t="s">
        <v>280</v>
      </c>
      <c r="C104" s="45">
        <v>125716667</v>
      </c>
      <c r="D104" s="47"/>
      <c r="E104" s="151" t="s">
        <v>160</v>
      </c>
      <c r="F104" s="151" t="s">
        <v>43</v>
      </c>
      <c r="G104" s="21" t="s">
        <v>168</v>
      </c>
    </row>
    <row r="105" spans="1:7">
      <c r="A105" s="150"/>
      <c r="B105" s="45" t="s">
        <v>281</v>
      </c>
      <c r="C105" s="46">
        <v>125118925</v>
      </c>
      <c r="D105" s="47"/>
      <c r="E105" s="155"/>
      <c r="F105" s="155"/>
      <c r="G105" s="21" t="s">
        <v>185</v>
      </c>
    </row>
    <row r="106" spans="1:7">
      <c r="A106" s="150"/>
      <c r="B106" s="45" t="s">
        <v>282</v>
      </c>
      <c r="C106" s="46"/>
      <c r="D106" s="47"/>
      <c r="E106" s="152"/>
      <c r="F106" s="152"/>
      <c r="G106" s="21" t="s">
        <v>4</v>
      </c>
    </row>
    <row r="107" spans="1:7">
      <c r="A107" s="150">
        <f>IF(G107&lt;&gt;"Chủ hộ","",COUNTIF($G$11:G107,"Chủ hộ"))</f>
        <v>31</v>
      </c>
      <c r="B107" s="45" t="s">
        <v>283</v>
      </c>
      <c r="C107" s="45">
        <v>125599721</v>
      </c>
      <c r="D107" s="47"/>
      <c r="E107" s="151" t="s">
        <v>160</v>
      </c>
      <c r="F107" s="151" t="s">
        <v>36</v>
      </c>
      <c r="G107" s="21" t="s">
        <v>168</v>
      </c>
    </row>
    <row r="108" spans="1:7">
      <c r="A108" s="150"/>
      <c r="B108" s="45" t="s">
        <v>284</v>
      </c>
      <c r="C108" s="45">
        <v>125758524</v>
      </c>
      <c r="D108" s="47"/>
      <c r="E108" s="155"/>
      <c r="F108" s="155"/>
      <c r="G108" s="21" t="s">
        <v>185</v>
      </c>
    </row>
    <row r="109" spans="1:7">
      <c r="A109" s="150"/>
      <c r="B109" s="45" t="s">
        <v>285</v>
      </c>
      <c r="C109" s="45">
        <v>125814464</v>
      </c>
      <c r="D109" s="47"/>
      <c r="E109" s="152"/>
      <c r="F109" s="152"/>
      <c r="G109" s="21" t="s">
        <v>186</v>
      </c>
    </row>
    <row r="110" spans="1:7" ht="26.4">
      <c r="A110" s="44">
        <f>IF(G110&lt;&gt;"Chủ hộ","",COUNTIF($G$11:G110,"Chủ hộ"))</f>
        <v>32</v>
      </c>
      <c r="B110" s="45" t="s">
        <v>286</v>
      </c>
      <c r="C110" s="45">
        <v>125468613</v>
      </c>
      <c r="D110" s="47"/>
      <c r="E110" s="21" t="s">
        <v>164</v>
      </c>
      <c r="F110" s="21" t="s">
        <v>94</v>
      </c>
      <c r="G110" s="21" t="s">
        <v>168</v>
      </c>
    </row>
    <row r="111" spans="1:7" ht="26.4">
      <c r="A111" s="44">
        <f>IF(G111&lt;&gt;"Chủ hộ","",COUNTIF($G$11:G111,"Chủ hộ"))</f>
        <v>33</v>
      </c>
      <c r="B111" s="45" t="s">
        <v>287</v>
      </c>
      <c r="C111" s="45">
        <v>125120379</v>
      </c>
      <c r="D111" s="47"/>
      <c r="E111" s="21" t="s">
        <v>164</v>
      </c>
      <c r="F111" s="21" t="s">
        <v>97</v>
      </c>
      <c r="G111" s="21" t="s">
        <v>168</v>
      </c>
    </row>
    <row r="112" spans="1:7" ht="39.6">
      <c r="A112" s="44">
        <f>IF(G112&lt;&gt;"Chủ hộ","",COUNTIF($G$11:G112,"Chủ hộ"))</f>
        <v>34</v>
      </c>
      <c r="B112" s="45" t="s">
        <v>288</v>
      </c>
      <c r="C112" s="45">
        <v>125198333</v>
      </c>
      <c r="D112" s="47"/>
      <c r="E112" s="21" t="s">
        <v>160</v>
      </c>
      <c r="F112" s="21" t="s">
        <v>51</v>
      </c>
      <c r="G112" s="21" t="s">
        <v>168</v>
      </c>
    </row>
    <row r="113" spans="1:7">
      <c r="A113" s="150">
        <f>IF(G113&lt;&gt;"Chủ hộ","",COUNTIF($G$11:G113,"Chủ hộ"))</f>
        <v>35</v>
      </c>
      <c r="B113" s="45" t="s">
        <v>289</v>
      </c>
      <c r="C113" s="45">
        <v>125581043</v>
      </c>
      <c r="D113" s="47"/>
      <c r="E113" s="151" t="s">
        <v>167</v>
      </c>
      <c r="F113" s="151" t="s">
        <v>147</v>
      </c>
      <c r="G113" s="21" t="s">
        <v>168</v>
      </c>
    </row>
    <row r="114" spans="1:7">
      <c r="A114" s="150"/>
      <c r="B114" s="45" t="s">
        <v>290</v>
      </c>
      <c r="C114" s="46">
        <v>125633866</v>
      </c>
      <c r="D114" s="47"/>
      <c r="E114" s="155"/>
      <c r="F114" s="155"/>
      <c r="G114" s="21" t="s">
        <v>185</v>
      </c>
    </row>
    <row r="115" spans="1:7">
      <c r="A115" s="150"/>
      <c r="B115" s="45" t="s">
        <v>291</v>
      </c>
      <c r="C115" s="46"/>
      <c r="D115" s="47"/>
      <c r="E115" s="152"/>
      <c r="F115" s="152"/>
      <c r="G115" s="21" t="s">
        <v>4</v>
      </c>
    </row>
    <row r="116" spans="1:7">
      <c r="A116" s="150">
        <f>IF(G116&lt;&gt;"Chủ hộ","",COUNTIF($G$11:G116,"Chủ hộ"))</f>
        <v>36</v>
      </c>
      <c r="B116" s="45" t="s">
        <v>292</v>
      </c>
      <c r="C116" s="45">
        <v>125344136</v>
      </c>
      <c r="D116" s="47"/>
      <c r="E116" s="151" t="s">
        <v>165</v>
      </c>
      <c r="F116" s="151" t="s">
        <v>117</v>
      </c>
      <c r="G116" s="21" t="s">
        <v>168</v>
      </c>
    </row>
    <row r="117" spans="1:7">
      <c r="A117" s="150"/>
      <c r="B117" s="45" t="s">
        <v>293</v>
      </c>
      <c r="C117" s="45">
        <v>135632035</v>
      </c>
      <c r="D117" s="47"/>
      <c r="E117" s="155"/>
      <c r="F117" s="155"/>
      <c r="G117" s="21" t="s">
        <v>185</v>
      </c>
    </row>
    <row r="118" spans="1:7">
      <c r="A118" s="150"/>
      <c r="B118" s="45" t="s">
        <v>294</v>
      </c>
      <c r="C118" s="45"/>
      <c r="D118" s="47"/>
      <c r="E118" s="155"/>
      <c r="F118" s="155"/>
      <c r="G118" s="21" t="s">
        <v>4</v>
      </c>
    </row>
    <row r="119" spans="1:7">
      <c r="A119" s="150"/>
      <c r="B119" s="45" t="s">
        <v>295</v>
      </c>
      <c r="C119" s="45"/>
      <c r="D119" s="47"/>
      <c r="E119" s="152"/>
      <c r="F119" s="152"/>
      <c r="G119" s="21" t="s">
        <v>4</v>
      </c>
    </row>
    <row r="120" spans="1:7">
      <c r="A120" s="150">
        <f>IF(G120&lt;&gt;"Chủ hộ","",COUNTIF($G$11:G120,"Chủ hộ"))</f>
        <v>37</v>
      </c>
      <c r="B120" s="45" t="s">
        <v>296</v>
      </c>
      <c r="C120" s="45">
        <v>125494644</v>
      </c>
      <c r="D120" s="47"/>
      <c r="E120" s="151" t="s">
        <v>167</v>
      </c>
      <c r="F120" s="151" t="s">
        <v>155</v>
      </c>
      <c r="G120" s="21" t="s">
        <v>168</v>
      </c>
    </row>
    <row r="121" spans="1:7">
      <c r="A121" s="150"/>
      <c r="B121" s="45" t="s">
        <v>297</v>
      </c>
      <c r="C121" s="45">
        <v>94019455</v>
      </c>
      <c r="D121" s="47"/>
      <c r="E121" s="155"/>
      <c r="F121" s="155"/>
      <c r="G121" s="21" t="s">
        <v>185</v>
      </c>
    </row>
    <row r="122" spans="1:7">
      <c r="A122" s="150"/>
      <c r="B122" s="45" t="s">
        <v>298</v>
      </c>
      <c r="C122" s="45"/>
      <c r="D122" s="47"/>
      <c r="E122" s="155"/>
      <c r="F122" s="155"/>
      <c r="G122" s="21" t="s">
        <v>4</v>
      </c>
    </row>
    <row r="123" spans="1:7">
      <c r="A123" s="150"/>
      <c r="B123" s="45" t="s">
        <v>299</v>
      </c>
      <c r="C123" s="45"/>
      <c r="D123" s="47"/>
      <c r="E123" s="152"/>
      <c r="F123" s="152"/>
      <c r="G123" s="21" t="s">
        <v>4</v>
      </c>
    </row>
    <row r="124" spans="1:7" ht="39.6">
      <c r="A124" s="44">
        <f>IF(G124&lt;&gt;"Chủ hộ","",COUNTIF($G$11:G124,"Chủ hộ"))</f>
        <v>38</v>
      </c>
      <c r="B124" s="45" t="s">
        <v>300</v>
      </c>
      <c r="C124" s="45">
        <v>125831070</v>
      </c>
      <c r="D124" s="47"/>
      <c r="E124" s="21" t="s">
        <v>166</v>
      </c>
      <c r="F124" s="21" t="s">
        <v>135</v>
      </c>
      <c r="G124" s="21" t="s">
        <v>168</v>
      </c>
    </row>
    <row r="125" spans="1:7" ht="39.6">
      <c r="A125" s="44">
        <f>IF(G125&lt;&gt;"Chủ hộ","",COUNTIF($G$11:G125,"Chủ hộ"))</f>
        <v>39</v>
      </c>
      <c r="B125" s="45" t="s">
        <v>301</v>
      </c>
      <c r="C125" s="45">
        <v>125171575</v>
      </c>
      <c r="D125" s="47"/>
      <c r="E125" s="21" t="s">
        <v>160</v>
      </c>
      <c r="F125" s="21" t="s">
        <v>42</v>
      </c>
      <c r="G125" s="21" t="s">
        <v>168</v>
      </c>
    </row>
    <row r="126" spans="1:7">
      <c r="A126" s="150">
        <f>IF(G126&lt;&gt;"Chủ hộ","",COUNTIF($G$11:G126,"Chủ hộ"))</f>
        <v>40</v>
      </c>
      <c r="B126" s="45" t="s">
        <v>302</v>
      </c>
      <c r="C126" s="45">
        <v>125129001</v>
      </c>
      <c r="D126" s="47"/>
      <c r="E126" s="151" t="s">
        <v>160</v>
      </c>
      <c r="F126" s="151" t="s">
        <v>39</v>
      </c>
      <c r="G126" s="21" t="s">
        <v>168</v>
      </c>
    </row>
    <row r="127" spans="1:7">
      <c r="A127" s="150"/>
      <c r="B127" s="45" t="s">
        <v>303</v>
      </c>
      <c r="C127" s="45">
        <v>125360783</v>
      </c>
      <c r="D127" s="47"/>
      <c r="E127" s="155"/>
      <c r="F127" s="155"/>
      <c r="G127" s="21" t="s">
        <v>187</v>
      </c>
    </row>
    <row r="128" spans="1:7">
      <c r="A128" s="150"/>
      <c r="B128" s="45" t="s">
        <v>304</v>
      </c>
      <c r="C128" s="45">
        <v>125073643</v>
      </c>
      <c r="D128" s="47"/>
      <c r="E128" s="155"/>
      <c r="F128" s="155"/>
      <c r="G128" s="21" t="s">
        <v>187</v>
      </c>
    </row>
    <row r="129" spans="1:7">
      <c r="A129" s="150"/>
      <c r="B129" s="45" t="s">
        <v>276</v>
      </c>
      <c r="C129" s="45">
        <v>121978682</v>
      </c>
      <c r="D129" s="47"/>
      <c r="E129" s="155"/>
      <c r="F129" s="155"/>
      <c r="G129" s="21" t="s">
        <v>185</v>
      </c>
    </row>
    <row r="130" spans="1:7">
      <c r="A130" s="150"/>
      <c r="B130" s="45" t="s">
        <v>305</v>
      </c>
      <c r="C130" s="45">
        <v>125402256</v>
      </c>
      <c r="D130" s="47"/>
      <c r="E130" s="155"/>
      <c r="F130" s="155"/>
      <c r="G130" s="21" t="s">
        <v>186</v>
      </c>
    </row>
    <row r="131" spans="1:7">
      <c r="A131" s="150"/>
      <c r="B131" s="45" t="s">
        <v>306</v>
      </c>
      <c r="C131" s="45"/>
      <c r="D131" s="47"/>
      <c r="E131" s="155"/>
      <c r="F131" s="155"/>
      <c r="G131" s="21" t="s">
        <v>26</v>
      </c>
    </row>
    <row r="132" spans="1:7">
      <c r="A132" s="150"/>
      <c r="B132" s="45" t="s">
        <v>307</v>
      </c>
      <c r="C132" s="45"/>
      <c r="D132" s="47"/>
      <c r="E132" s="152"/>
      <c r="F132" s="152"/>
      <c r="G132" s="21" t="s">
        <v>4</v>
      </c>
    </row>
    <row r="133" spans="1:7">
      <c r="A133" s="150">
        <f>IF(G133&lt;&gt;"Chủ hộ","",COUNTIF($G$11:G133,"Chủ hộ"))</f>
        <v>41</v>
      </c>
      <c r="B133" s="45" t="s">
        <v>308</v>
      </c>
      <c r="C133" s="45">
        <v>125354379</v>
      </c>
      <c r="D133" s="47"/>
      <c r="E133" s="151" t="s">
        <v>165</v>
      </c>
      <c r="F133" s="151" t="s">
        <v>114</v>
      </c>
      <c r="G133" s="21" t="s">
        <v>168</v>
      </c>
    </row>
    <row r="134" spans="1:7">
      <c r="A134" s="150"/>
      <c r="B134" s="45" t="s">
        <v>309</v>
      </c>
      <c r="C134" s="45">
        <v>125490106</v>
      </c>
      <c r="D134" s="47"/>
      <c r="E134" s="155"/>
      <c r="F134" s="155"/>
      <c r="G134" s="21" t="s">
        <v>187</v>
      </c>
    </row>
    <row r="135" spans="1:7">
      <c r="A135" s="150"/>
      <c r="B135" s="45" t="s">
        <v>310</v>
      </c>
      <c r="C135" s="45">
        <v>121959838</v>
      </c>
      <c r="D135" s="47"/>
      <c r="E135" s="155"/>
      <c r="F135" s="155"/>
      <c r="G135" s="21" t="s">
        <v>185</v>
      </c>
    </row>
    <row r="136" spans="1:7">
      <c r="A136" s="150"/>
      <c r="B136" s="45" t="s">
        <v>311</v>
      </c>
      <c r="C136" s="45"/>
      <c r="D136" s="47"/>
      <c r="E136" s="152"/>
      <c r="F136" s="152"/>
      <c r="G136" s="21" t="s">
        <v>4</v>
      </c>
    </row>
    <row r="137" spans="1:7">
      <c r="A137" s="150">
        <f>IF(G137&lt;&gt;"Chủ hộ","",COUNTIF($G$11:G137,"Chủ hộ"))</f>
        <v>42</v>
      </c>
      <c r="B137" s="45" t="s">
        <v>312</v>
      </c>
      <c r="C137" s="45">
        <v>125131833</v>
      </c>
      <c r="D137" s="47"/>
      <c r="E137" s="151" t="s">
        <v>160</v>
      </c>
      <c r="F137" s="151" t="s">
        <v>51</v>
      </c>
      <c r="G137" s="21" t="s">
        <v>168</v>
      </c>
    </row>
    <row r="138" spans="1:7">
      <c r="A138" s="150"/>
      <c r="B138" s="45" t="s">
        <v>286</v>
      </c>
      <c r="C138" s="45">
        <v>125131363</v>
      </c>
      <c r="D138" s="47"/>
      <c r="E138" s="155"/>
      <c r="F138" s="155"/>
      <c r="G138" s="21" t="s">
        <v>185</v>
      </c>
    </row>
    <row r="139" spans="1:7">
      <c r="A139" s="150"/>
      <c r="B139" s="45" t="s">
        <v>313</v>
      </c>
      <c r="C139" s="45"/>
      <c r="D139" s="47"/>
      <c r="E139" s="155"/>
      <c r="F139" s="155"/>
      <c r="G139" s="21" t="s">
        <v>4</v>
      </c>
    </row>
    <row r="140" spans="1:7">
      <c r="A140" s="150"/>
      <c r="B140" s="45" t="s">
        <v>314</v>
      </c>
      <c r="C140" s="45"/>
      <c r="D140" s="47"/>
      <c r="E140" s="155"/>
      <c r="F140" s="155"/>
      <c r="G140" s="21" t="s">
        <v>4</v>
      </c>
    </row>
    <row r="141" spans="1:7">
      <c r="A141" s="150"/>
      <c r="B141" s="45" t="s">
        <v>315</v>
      </c>
      <c r="C141" s="45"/>
      <c r="D141" s="47"/>
      <c r="E141" s="155"/>
      <c r="F141" s="155"/>
      <c r="G141" s="21" t="s">
        <v>4</v>
      </c>
    </row>
    <row r="142" spans="1:7">
      <c r="A142" s="150"/>
      <c r="B142" s="45" t="s">
        <v>316</v>
      </c>
      <c r="C142" s="45"/>
      <c r="D142" s="47"/>
      <c r="E142" s="152"/>
      <c r="F142" s="152"/>
      <c r="G142" s="21" t="s">
        <v>4</v>
      </c>
    </row>
    <row r="143" spans="1:7">
      <c r="A143" s="150">
        <f>IF(G143&lt;&gt;"Chủ hộ","",COUNTIF($G$11:G143,"Chủ hộ"))</f>
        <v>43</v>
      </c>
      <c r="B143" s="45" t="s">
        <v>317</v>
      </c>
      <c r="C143" s="45">
        <v>125068078</v>
      </c>
      <c r="D143" s="47"/>
      <c r="E143" s="151" t="s">
        <v>160</v>
      </c>
      <c r="F143" s="151" t="s">
        <v>39</v>
      </c>
      <c r="G143" s="21" t="s">
        <v>168</v>
      </c>
    </row>
    <row r="144" spans="1:7">
      <c r="A144" s="150"/>
      <c r="B144" s="45" t="s">
        <v>318</v>
      </c>
      <c r="C144" s="45">
        <v>125849888</v>
      </c>
      <c r="D144" s="47"/>
      <c r="E144" s="155"/>
      <c r="F144" s="155"/>
      <c r="G144" s="21" t="s">
        <v>185</v>
      </c>
    </row>
    <row r="145" spans="1:7">
      <c r="A145" s="150"/>
      <c r="B145" s="45" t="s">
        <v>319</v>
      </c>
      <c r="C145" s="45"/>
      <c r="D145" s="47"/>
      <c r="E145" s="155"/>
      <c r="F145" s="155"/>
      <c r="G145" s="21" t="s">
        <v>4</v>
      </c>
    </row>
    <row r="146" spans="1:7">
      <c r="A146" s="150"/>
      <c r="B146" s="45" t="s">
        <v>320</v>
      </c>
      <c r="C146" s="45"/>
      <c r="D146" s="47"/>
      <c r="E146" s="152"/>
      <c r="F146" s="152"/>
      <c r="G146" s="21" t="s">
        <v>4</v>
      </c>
    </row>
    <row r="147" spans="1:7">
      <c r="A147" s="150">
        <f>IF(G147&lt;&gt;"Chủ hộ","",COUNTIF($G$11:G147,"Chủ hộ"))</f>
        <v>44</v>
      </c>
      <c r="B147" s="45" t="s">
        <v>321</v>
      </c>
      <c r="C147" s="45">
        <v>125444622</v>
      </c>
      <c r="D147" s="47"/>
      <c r="E147" s="151" t="s">
        <v>160</v>
      </c>
      <c r="F147" s="151" t="s">
        <v>42</v>
      </c>
      <c r="G147" s="21" t="s">
        <v>168</v>
      </c>
    </row>
    <row r="148" spans="1:7">
      <c r="A148" s="150"/>
      <c r="B148" s="45" t="s">
        <v>322</v>
      </c>
      <c r="C148" s="45">
        <v>125769028</v>
      </c>
      <c r="D148" s="47"/>
      <c r="E148" s="155"/>
      <c r="F148" s="155"/>
      <c r="G148" s="21" t="s">
        <v>187</v>
      </c>
    </row>
    <row r="149" spans="1:7">
      <c r="A149" s="150"/>
      <c r="B149" s="45" t="s">
        <v>323</v>
      </c>
      <c r="C149" s="45">
        <v>121857681</v>
      </c>
      <c r="D149" s="47"/>
      <c r="E149" s="155"/>
      <c r="F149" s="155"/>
      <c r="G149" s="21" t="s">
        <v>186</v>
      </c>
    </row>
    <row r="150" spans="1:7">
      <c r="A150" s="150"/>
      <c r="B150" s="45" t="s">
        <v>324</v>
      </c>
      <c r="C150" s="45"/>
      <c r="D150" s="47"/>
      <c r="E150" s="155"/>
      <c r="F150" s="155"/>
      <c r="G150" s="21" t="s">
        <v>26</v>
      </c>
    </row>
    <row r="151" spans="1:7">
      <c r="A151" s="150"/>
      <c r="B151" s="45" t="s">
        <v>325</v>
      </c>
      <c r="C151" s="45"/>
      <c r="D151" s="47"/>
      <c r="E151" s="152"/>
      <c r="F151" s="152"/>
      <c r="G151" s="21" t="s">
        <v>4</v>
      </c>
    </row>
    <row r="152" spans="1:7">
      <c r="A152" s="150">
        <f>IF(G152&lt;&gt;"Chủ hộ","",COUNTIF($G$11:G152,"Chủ hộ"))</f>
        <v>45</v>
      </c>
      <c r="B152" s="45" t="s">
        <v>326</v>
      </c>
      <c r="C152" s="45">
        <v>125000946</v>
      </c>
      <c r="D152" s="47"/>
      <c r="E152" s="151" t="s">
        <v>167</v>
      </c>
      <c r="F152" s="151" t="s">
        <v>152</v>
      </c>
      <c r="G152" s="21" t="s">
        <v>168</v>
      </c>
    </row>
    <row r="153" spans="1:7">
      <c r="A153" s="150"/>
      <c r="B153" s="45" t="s">
        <v>327</v>
      </c>
      <c r="C153" s="45">
        <v>125122779</v>
      </c>
      <c r="D153" s="47"/>
      <c r="E153" s="155"/>
      <c r="F153" s="155"/>
      <c r="G153" s="21" t="s">
        <v>185</v>
      </c>
    </row>
    <row r="154" spans="1:7">
      <c r="A154" s="150"/>
      <c r="B154" s="45" t="s">
        <v>328</v>
      </c>
      <c r="C154" s="45"/>
      <c r="D154" s="47"/>
      <c r="E154" s="155"/>
      <c r="F154" s="155"/>
      <c r="G154" s="21" t="s">
        <v>4</v>
      </c>
    </row>
    <row r="155" spans="1:7">
      <c r="A155" s="150"/>
      <c r="B155" s="45" t="s">
        <v>329</v>
      </c>
      <c r="C155" s="45"/>
      <c r="D155" s="47"/>
      <c r="E155" s="152"/>
      <c r="F155" s="152"/>
      <c r="G155" s="21" t="s">
        <v>4</v>
      </c>
    </row>
    <row r="156" spans="1:7" s="13" customFormat="1" ht="109.5" customHeight="1">
      <c r="A156" s="156" t="str">
        <f>IF(G156&lt;&gt;"Chủ hộ","",COUNTIF($G$11:G156,"Chủ hộ"))</f>
        <v/>
      </c>
      <c r="B156" s="45" t="s">
        <v>1000</v>
      </c>
      <c r="C156" s="46" t="s">
        <v>1001</v>
      </c>
      <c r="D156" s="47">
        <v>27193027717</v>
      </c>
      <c r="E156" s="151" t="s">
        <v>160</v>
      </c>
      <c r="F156" s="151" t="s">
        <v>39</v>
      </c>
      <c r="G156" s="21" t="s">
        <v>185</v>
      </c>
    </row>
    <row r="157" spans="1:7" ht="108.75" customHeight="1">
      <c r="A157" s="157"/>
      <c r="B157" s="45" t="s">
        <v>1002</v>
      </c>
      <c r="C157" s="46" t="s">
        <v>1003</v>
      </c>
      <c r="D157" s="46">
        <v>24093012677</v>
      </c>
      <c r="E157" s="155"/>
      <c r="F157" s="155"/>
      <c r="G157" s="21" t="s">
        <v>168</v>
      </c>
    </row>
    <row r="158" spans="1:7">
      <c r="A158" s="158"/>
      <c r="B158" s="45" t="s">
        <v>1004</v>
      </c>
      <c r="C158" s="46"/>
      <c r="D158" s="47">
        <v>27318002631</v>
      </c>
      <c r="E158" s="152"/>
      <c r="F158" s="152"/>
      <c r="G158" s="21" t="s">
        <v>4</v>
      </c>
    </row>
    <row r="159" spans="1:7">
      <c r="A159" s="150">
        <f>IF(G159&lt;&gt;"Chủ hộ","",COUNTIF($G$11:G159,"Chủ hộ"))</f>
        <v>47</v>
      </c>
      <c r="B159" s="45" t="s">
        <v>330</v>
      </c>
      <c r="C159" s="45">
        <v>125366405</v>
      </c>
      <c r="D159" s="47"/>
      <c r="E159" s="151" t="s">
        <v>166</v>
      </c>
      <c r="F159" s="151" t="s">
        <v>139</v>
      </c>
      <c r="G159" s="21" t="s">
        <v>168</v>
      </c>
    </row>
    <row r="160" spans="1:7">
      <c r="A160" s="150"/>
      <c r="B160" s="45" t="s">
        <v>331</v>
      </c>
      <c r="C160" s="45">
        <v>125321365</v>
      </c>
      <c r="D160" s="47"/>
      <c r="E160" s="155"/>
      <c r="F160" s="155"/>
      <c r="G160" s="21" t="s">
        <v>185</v>
      </c>
    </row>
    <row r="161" spans="1:7">
      <c r="A161" s="150"/>
      <c r="B161" s="45" t="s">
        <v>332</v>
      </c>
      <c r="C161" s="45"/>
      <c r="D161" s="47"/>
      <c r="E161" s="155"/>
      <c r="F161" s="155"/>
      <c r="G161" s="21" t="s">
        <v>4</v>
      </c>
    </row>
    <row r="162" spans="1:7">
      <c r="A162" s="150"/>
      <c r="B162" s="45" t="s">
        <v>333</v>
      </c>
      <c r="C162" s="45"/>
      <c r="D162" s="47"/>
      <c r="E162" s="152"/>
      <c r="F162" s="152"/>
      <c r="G162" s="21" t="s">
        <v>4</v>
      </c>
    </row>
    <row r="163" spans="1:7">
      <c r="A163" s="150">
        <f>IF(G163&lt;&gt;"Chủ hộ","",COUNTIF($G$11:G163,"Chủ hộ"))</f>
        <v>48</v>
      </c>
      <c r="B163" s="45" t="s">
        <v>334</v>
      </c>
      <c r="C163" s="45">
        <v>125411042</v>
      </c>
      <c r="D163" s="47"/>
      <c r="E163" s="151" t="s">
        <v>160</v>
      </c>
      <c r="F163" s="151" t="s">
        <v>36</v>
      </c>
      <c r="G163" s="21" t="s">
        <v>168</v>
      </c>
    </row>
    <row r="164" spans="1:7">
      <c r="A164" s="150"/>
      <c r="B164" s="45" t="s">
        <v>335</v>
      </c>
      <c r="C164" s="45">
        <v>125367677</v>
      </c>
      <c r="D164" s="47"/>
      <c r="E164" s="155"/>
      <c r="F164" s="155"/>
      <c r="G164" s="21" t="s">
        <v>187</v>
      </c>
    </row>
    <row r="165" spans="1:7">
      <c r="A165" s="150"/>
      <c r="B165" s="45" t="s">
        <v>336</v>
      </c>
      <c r="C165" s="45">
        <v>125627617</v>
      </c>
      <c r="D165" s="47"/>
      <c r="E165" s="155"/>
      <c r="F165" s="155"/>
      <c r="G165" s="21" t="s">
        <v>186</v>
      </c>
    </row>
    <row r="166" spans="1:7">
      <c r="A166" s="150"/>
      <c r="B166" s="45" t="s">
        <v>337</v>
      </c>
      <c r="C166" s="45">
        <v>125005984</v>
      </c>
      <c r="D166" s="47"/>
      <c r="E166" s="152"/>
      <c r="F166" s="152"/>
      <c r="G166" s="21" t="s">
        <v>187</v>
      </c>
    </row>
    <row r="167" spans="1:7">
      <c r="A167" s="150">
        <f>IF(G167&lt;&gt;"Chủ hộ","",COUNTIF($G$11:G167,"Chủ hộ"))</f>
        <v>49</v>
      </c>
      <c r="B167" s="45" t="s">
        <v>338</v>
      </c>
      <c r="C167" s="45">
        <v>125344108</v>
      </c>
      <c r="D167" s="47"/>
      <c r="E167" s="151" t="s">
        <v>165</v>
      </c>
      <c r="F167" s="151" t="s">
        <v>117</v>
      </c>
      <c r="G167" s="21" t="s">
        <v>168</v>
      </c>
    </row>
    <row r="168" spans="1:7">
      <c r="A168" s="150"/>
      <c r="B168" s="45" t="s">
        <v>339</v>
      </c>
      <c r="C168" s="46" t="s">
        <v>340</v>
      </c>
      <c r="D168" s="47"/>
      <c r="E168" s="155"/>
      <c r="F168" s="155"/>
      <c r="G168" s="21" t="s">
        <v>185</v>
      </c>
    </row>
    <row r="169" spans="1:7">
      <c r="A169" s="150"/>
      <c r="B169" s="45" t="s">
        <v>341</v>
      </c>
      <c r="C169" s="45"/>
      <c r="D169" s="47"/>
      <c r="E169" s="152"/>
      <c r="F169" s="152"/>
      <c r="G169" s="21" t="s">
        <v>4</v>
      </c>
    </row>
    <row r="170" spans="1:7" ht="26.4">
      <c r="A170" s="150">
        <f>IF(G170&lt;&gt;"Chủ hộ","",COUNTIF($G$11:G170,"Chủ hộ"))</f>
        <v>50</v>
      </c>
      <c r="B170" s="45" t="s">
        <v>342</v>
      </c>
      <c r="C170" s="51" t="s">
        <v>343</v>
      </c>
      <c r="D170" s="47"/>
      <c r="E170" s="151" t="s">
        <v>160</v>
      </c>
      <c r="F170" s="151" t="s">
        <v>38</v>
      </c>
      <c r="G170" s="21" t="s">
        <v>168</v>
      </c>
    </row>
    <row r="171" spans="1:7">
      <c r="A171" s="150"/>
      <c r="B171" s="45" t="s">
        <v>344</v>
      </c>
      <c r="C171" s="51">
        <v>125779321</v>
      </c>
      <c r="D171" s="47"/>
      <c r="E171" s="155"/>
      <c r="F171" s="155"/>
      <c r="G171" s="21" t="s">
        <v>187</v>
      </c>
    </row>
    <row r="172" spans="1:7">
      <c r="A172" s="150"/>
      <c r="B172" s="45" t="s">
        <v>345</v>
      </c>
      <c r="C172" s="51">
        <v>125809432</v>
      </c>
      <c r="D172" s="47"/>
      <c r="E172" s="155"/>
      <c r="F172" s="155"/>
      <c r="G172" s="21" t="s">
        <v>185</v>
      </c>
    </row>
    <row r="173" spans="1:7">
      <c r="A173" s="150"/>
      <c r="B173" s="45" t="s">
        <v>346</v>
      </c>
      <c r="C173" s="51"/>
      <c r="D173" s="47"/>
      <c r="E173" s="155"/>
      <c r="F173" s="155"/>
      <c r="G173" s="21" t="s">
        <v>4</v>
      </c>
    </row>
    <row r="174" spans="1:7">
      <c r="A174" s="150"/>
      <c r="B174" s="45" t="s">
        <v>347</v>
      </c>
      <c r="C174" s="51"/>
      <c r="D174" s="47"/>
      <c r="E174" s="152"/>
      <c r="F174" s="152"/>
      <c r="G174" s="21" t="s">
        <v>4</v>
      </c>
    </row>
    <row r="175" spans="1:7">
      <c r="A175" s="150">
        <f>IF(G175&lt;&gt;"Chủ hộ","",COUNTIF($G$11:G175,"Chủ hộ"))</f>
        <v>51</v>
      </c>
      <c r="B175" s="45" t="s">
        <v>1019</v>
      </c>
      <c r="C175" s="51">
        <v>125294844</v>
      </c>
      <c r="D175" s="47"/>
      <c r="E175" s="151" t="s">
        <v>164</v>
      </c>
      <c r="F175" s="151" t="s">
        <v>101</v>
      </c>
      <c r="G175" s="21" t="s">
        <v>168</v>
      </c>
    </row>
    <row r="176" spans="1:7">
      <c r="A176" s="150"/>
      <c r="B176" s="45" t="s">
        <v>348</v>
      </c>
      <c r="C176" s="51">
        <v>125103747</v>
      </c>
      <c r="D176" s="47"/>
      <c r="E176" s="155"/>
      <c r="F176" s="155"/>
      <c r="G176" s="21" t="s">
        <v>187</v>
      </c>
    </row>
    <row r="177" spans="1:7">
      <c r="A177" s="150"/>
      <c r="B177" s="45" t="s">
        <v>293</v>
      </c>
      <c r="C177" s="39">
        <v>42097</v>
      </c>
      <c r="D177" s="47"/>
      <c r="E177" s="155"/>
      <c r="F177" s="155"/>
      <c r="G177" s="21" t="s">
        <v>187</v>
      </c>
    </row>
    <row r="178" spans="1:7">
      <c r="A178" s="150"/>
      <c r="B178" s="45" t="s">
        <v>349</v>
      </c>
      <c r="C178" s="51"/>
      <c r="D178" s="47"/>
      <c r="E178" s="152"/>
      <c r="F178" s="152"/>
      <c r="G178" s="21" t="s">
        <v>188</v>
      </c>
    </row>
    <row r="179" spans="1:7">
      <c r="A179" s="150">
        <f>IF(G179&lt;&gt;"Chủ hộ","",COUNTIF($G$11:G179,"Chủ hộ"))</f>
        <v>52</v>
      </c>
      <c r="B179" s="45" t="s">
        <v>350</v>
      </c>
      <c r="C179" s="45">
        <v>125385593</v>
      </c>
      <c r="D179" s="47"/>
      <c r="E179" s="151" t="s">
        <v>165</v>
      </c>
      <c r="F179" s="151" t="s">
        <v>117</v>
      </c>
      <c r="G179" s="21" t="s">
        <v>168</v>
      </c>
    </row>
    <row r="180" spans="1:7">
      <c r="A180" s="150"/>
      <c r="B180" s="45" t="s">
        <v>351</v>
      </c>
      <c r="C180" s="45">
        <v>125344114</v>
      </c>
      <c r="D180" s="47"/>
      <c r="E180" s="155"/>
      <c r="F180" s="155"/>
      <c r="G180" s="21" t="s">
        <v>185</v>
      </c>
    </row>
    <row r="181" spans="1:7">
      <c r="A181" s="150"/>
      <c r="B181" s="45" t="s">
        <v>352</v>
      </c>
      <c r="C181" s="45"/>
      <c r="D181" s="47"/>
      <c r="E181" s="152"/>
      <c r="F181" s="152"/>
      <c r="G181" s="21" t="s">
        <v>4</v>
      </c>
    </row>
    <row r="182" spans="1:7">
      <c r="A182" s="150">
        <f>IF(G182&lt;&gt;"Chủ hộ","",COUNTIF($G$11:G182,"Chủ hộ"))</f>
        <v>53</v>
      </c>
      <c r="B182" s="45" t="s">
        <v>353</v>
      </c>
      <c r="C182" s="45">
        <v>125411864</v>
      </c>
      <c r="D182" s="47"/>
      <c r="E182" s="151" t="s">
        <v>164</v>
      </c>
      <c r="F182" s="151" t="s">
        <v>97</v>
      </c>
      <c r="G182" s="21" t="s">
        <v>168</v>
      </c>
    </row>
    <row r="183" spans="1:7">
      <c r="A183" s="150"/>
      <c r="B183" s="45" t="s">
        <v>354</v>
      </c>
      <c r="C183" s="45">
        <v>125134535</v>
      </c>
      <c r="D183" s="47"/>
      <c r="E183" s="152"/>
      <c r="F183" s="152"/>
      <c r="G183" s="21" t="s">
        <v>185</v>
      </c>
    </row>
    <row r="184" spans="1:7">
      <c r="A184" s="150">
        <f>IF(G184&lt;&gt;"Chủ hộ","",COUNTIF($G$11:G184,"Chủ hộ"))</f>
        <v>54</v>
      </c>
      <c r="B184" s="45" t="s">
        <v>355</v>
      </c>
      <c r="C184" s="45">
        <v>125451350</v>
      </c>
      <c r="D184" s="47"/>
      <c r="E184" s="151" t="s">
        <v>160</v>
      </c>
      <c r="F184" s="151" t="s">
        <v>36</v>
      </c>
      <c r="G184" s="21" t="s">
        <v>168</v>
      </c>
    </row>
    <row r="185" spans="1:7">
      <c r="A185" s="150"/>
      <c r="B185" s="45" t="s">
        <v>356</v>
      </c>
      <c r="C185" s="45">
        <v>125325881</v>
      </c>
      <c r="D185" s="47"/>
      <c r="E185" s="155"/>
      <c r="F185" s="155"/>
      <c r="G185" s="21" t="s">
        <v>187</v>
      </c>
    </row>
    <row r="186" spans="1:7">
      <c r="A186" s="150"/>
      <c r="B186" s="45" t="s">
        <v>357</v>
      </c>
      <c r="C186" s="45">
        <v>125325882</v>
      </c>
      <c r="D186" s="47"/>
      <c r="E186" s="155"/>
      <c r="F186" s="155"/>
      <c r="G186" s="21" t="s">
        <v>187</v>
      </c>
    </row>
    <row r="187" spans="1:7">
      <c r="A187" s="150"/>
      <c r="B187" s="45" t="s">
        <v>358</v>
      </c>
      <c r="C187" s="45">
        <v>125362282</v>
      </c>
      <c r="D187" s="47"/>
      <c r="E187" s="152"/>
      <c r="F187" s="152"/>
      <c r="G187" s="21" t="s">
        <v>186</v>
      </c>
    </row>
    <row r="188" spans="1:7">
      <c r="A188" s="150">
        <f>IF(G188&lt;&gt;"Chủ hộ","",COUNTIF($G$11:G188,"Chủ hộ"))</f>
        <v>55</v>
      </c>
      <c r="B188" s="45" t="s">
        <v>359</v>
      </c>
      <c r="C188" s="45">
        <v>125409274</v>
      </c>
      <c r="D188" s="47"/>
      <c r="E188" s="151" t="s">
        <v>160</v>
      </c>
      <c r="F188" s="151" t="s">
        <v>43</v>
      </c>
      <c r="G188" s="21" t="s">
        <v>168</v>
      </c>
    </row>
    <row r="189" spans="1:7">
      <c r="A189" s="150"/>
      <c r="B189" s="45" t="s">
        <v>360</v>
      </c>
      <c r="C189" s="45">
        <v>125067013</v>
      </c>
      <c r="D189" s="47"/>
      <c r="E189" s="155"/>
      <c r="F189" s="155"/>
      <c r="G189" s="21" t="s">
        <v>185</v>
      </c>
    </row>
    <row r="190" spans="1:7">
      <c r="A190" s="150"/>
      <c r="B190" s="45" t="s">
        <v>361</v>
      </c>
      <c r="C190" s="45"/>
      <c r="D190" s="47"/>
      <c r="E190" s="155"/>
      <c r="F190" s="155"/>
      <c r="G190" s="21" t="s">
        <v>4</v>
      </c>
    </row>
    <row r="191" spans="1:7">
      <c r="A191" s="150"/>
      <c r="B191" s="45" t="s">
        <v>362</v>
      </c>
      <c r="C191" s="45"/>
      <c r="D191" s="47"/>
      <c r="E191" s="152"/>
      <c r="F191" s="152"/>
      <c r="G191" s="21" t="s">
        <v>4</v>
      </c>
    </row>
    <row r="192" spans="1:7">
      <c r="A192" s="150">
        <f>IF(G192&lt;&gt;"Chủ hộ","",COUNTIF($G$11:G192,"Chủ hộ"))</f>
        <v>56</v>
      </c>
      <c r="B192" s="45" t="s">
        <v>327</v>
      </c>
      <c r="C192" s="45">
        <v>125539303</v>
      </c>
      <c r="D192" s="47"/>
      <c r="E192" s="151" t="s">
        <v>164</v>
      </c>
      <c r="F192" s="151" t="s">
        <v>99</v>
      </c>
      <c r="G192" s="21" t="s">
        <v>168</v>
      </c>
    </row>
    <row r="193" spans="1:7">
      <c r="A193" s="150"/>
      <c r="B193" s="45" t="s">
        <v>363</v>
      </c>
      <c r="C193" s="45">
        <v>125525902</v>
      </c>
      <c r="D193" s="47"/>
      <c r="E193" s="155"/>
      <c r="F193" s="155"/>
      <c r="G193" s="21" t="s">
        <v>185</v>
      </c>
    </row>
    <row r="194" spans="1:7">
      <c r="A194" s="150"/>
      <c r="B194" s="45" t="s">
        <v>364</v>
      </c>
      <c r="C194" s="45">
        <v>125678293</v>
      </c>
      <c r="D194" s="47"/>
      <c r="E194" s="155"/>
      <c r="F194" s="155"/>
      <c r="G194" s="21" t="s">
        <v>4</v>
      </c>
    </row>
    <row r="195" spans="1:7">
      <c r="A195" s="150"/>
      <c r="B195" s="45" t="s">
        <v>365</v>
      </c>
      <c r="C195" s="45">
        <v>125973126</v>
      </c>
      <c r="D195" s="47"/>
      <c r="E195" s="155"/>
      <c r="F195" s="155"/>
      <c r="G195" s="21" t="s">
        <v>4</v>
      </c>
    </row>
    <row r="196" spans="1:7">
      <c r="A196" s="150"/>
      <c r="B196" s="45" t="s">
        <v>366</v>
      </c>
      <c r="C196" s="45"/>
      <c r="D196" s="47"/>
      <c r="E196" s="152"/>
      <c r="F196" s="152"/>
      <c r="G196" s="21" t="s">
        <v>4</v>
      </c>
    </row>
    <row r="197" spans="1:7">
      <c r="A197" s="150">
        <f>IF(G197&lt;&gt;"Chủ hộ","",COUNTIF($G$11:G197,"Chủ hộ"))</f>
        <v>57</v>
      </c>
      <c r="B197" s="45" t="s">
        <v>367</v>
      </c>
      <c r="C197" s="45">
        <v>125402390</v>
      </c>
      <c r="D197" s="47"/>
      <c r="E197" s="151" t="s">
        <v>160</v>
      </c>
      <c r="F197" s="151" t="s">
        <v>41</v>
      </c>
      <c r="G197" s="21" t="s">
        <v>168</v>
      </c>
    </row>
    <row r="198" spans="1:7">
      <c r="A198" s="150"/>
      <c r="B198" s="45" t="s">
        <v>368</v>
      </c>
      <c r="C198" s="45">
        <v>125429313</v>
      </c>
      <c r="D198" s="47"/>
      <c r="E198" s="155"/>
      <c r="F198" s="155"/>
      <c r="G198" s="21" t="s">
        <v>187</v>
      </c>
    </row>
    <row r="199" spans="1:7">
      <c r="A199" s="150"/>
      <c r="B199" s="45" t="s">
        <v>369</v>
      </c>
      <c r="C199" s="45">
        <v>125720479</v>
      </c>
      <c r="D199" s="47"/>
      <c r="E199" s="155"/>
      <c r="F199" s="155"/>
      <c r="G199" s="21" t="s">
        <v>186</v>
      </c>
    </row>
    <row r="200" spans="1:7">
      <c r="A200" s="150"/>
      <c r="B200" s="45" t="s">
        <v>370</v>
      </c>
      <c r="C200" s="45"/>
      <c r="D200" s="47"/>
      <c r="E200" s="155"/>
      <c r="F200" s="155"/>
      <c r="G200" s="21" t="s">
        <v>26</v>
      </c>
    </row>
    <row r="201" spans="1:7">
      <c r="A201" s="150"/>
      <c r="B201" s="45" t="s">
        <v>371</v>
      </c>
      <c r="C201" s="45"/>
      <c r="D201" s="47"/>
      <c r="E201" s="155"/>
      <c r="F201" s="155"/>
      <c r="G201" s="21" t="s">
        <v>26</v>
      </c>
    </row>
    <row r="202" spans="1:7">
      <c r="A202" s="150"/>
      <c r="B202" s="45" t="s">
        <v>372</v>
      </c>
      <c r="C202" s="45">
        <v>125451341</v>
      </c>
      <c r="D202" s="47"/>
      <c r="E202" s="155"/>
      <c r="F202" s="155"/>
      <c r="G202" s="21" t="s">
        <v>185</v>
      </c>
    </row>
    <row r="203" spans="1:7">
      <c r="A203" s="150"/>
      <c r="B203" s="45" t="s">
        <v>373</v>
      </c>
      <c r="C203" s="45"/>
      <c r="D203" s="47"/>
      <c r="E203" s="152"/>
      <c r="F203" s="152"/>
      <c r="G203" s="21" t="s">
        <v>4</v>
      </c>
    </row>
    <row r="204" spans="1:7">
      <c r="A204" s="150">
        <f>IF(G204&lt;&gt;"Chủ hộ","",COUNTIF($G$11:G204,"Chủ hộ"))</f>
        <v>58</v>
      </c>
      <c r="B204" s="45" t="s">
        <v>374</v>
      </c>
      <c r="C204" s="45">
        <v>125364328</v>
      </c>
      <c r="D204" s="47"/>
      <c r="E204" s="151" t="s">
        <v>166</v>
      </c>
      <c r="F204" s="151" t="s">
        <v>139</v>
      </c>
      <c r="G204" s="21" t="s">
        <v>168</v>
      </c>
    </row>
    <row r="205" spans="1:7">
      <c r="A205" s="150"/>
      <c r="B205" s="45" t="s">
        <v>375</v>
      </c>
      <c r="C205" s="45">
        <v>125895313</v>
      </c>
      <c r="D205" s="47"/>
      <c r="E205" s="155"/>
      <c r="F205" s="155"/>
      <c r="G205" s="21" t="s">
        <v>187</v>
      </c>
    </row>
    <row r="206" spans="1:7">
      <c r="A206" s="150"/>
      <c r="B206" s="45" t="s">
        <v>376</v>
      </c>
      <c r="C206" s="45">
        <v>125690467</v>
      </c>
      <c r="D206" s="47"/>
      <c r="E206" s="155"/>
      <c r="F206" s="155"/>
      <c r="G206" s="21" t="s">
        <v>187</v>
      </c>
    </row>
    <row r="207" spans="1:7">
      <c r="A207" s="150"/>
      <c r="B207" s="45" t="s">
        <v>377</v>
      </c>
      <c r="C207" s="45">
        <v>125077863</v>
      </c>
      <c r="D207" s="47"/>
      <c r="E207" s="155"/>
      <c r="F207" s="155"/>
      <c r="G207" s="21" t="s">
        <v>186</v>
      </c>
    </row>
    <row r="208" spans="1:7">
      <c r="A208" s="150"/>
      <c r="B208" s="45" t="s">
        <v>378</v>
      </c>
      <c r="C208" s="45">
        <v>125136249</v>
      </c>
      <c r="D208" s="47"/>
      <c r="E208" s="155"/>
      <c r="F208" s="155"/>
      <c r="G208" s="21" t="s">
        <v>186</v>
      </c>
    </row>
    <row r="209" spans="1:7">
      <c r="A209" s="150"/>
      <c r="B209" s="45" t="s">
        <v>379</v>
      </c>
      <c r="C209" s="45">
        <v>125407076</v>
      </c>
      <c r="D209" s="47"/>
      <c r="E209" s="155"/>
      <c r="F209" s="155"/>
      <c r="G209" s="21" t="s">
        <v>186</v>
      </c>
    </row>
    <row r="210" spans="1:7">
      <c r="A210" s="150"/>
      <c r="B210" s="45" t="s">
        <v>380</v>
      </c>
      <c r="C210" s="45">
        <v>125605426</v>
      </c>
      <c r="D210" s="47"/>
      <c r="E210" s="152"/>
      <c r="F210" s="152"/>
      <c r="G210" s="21" t="s">
        <v>186</v>
      </c>
    </row>
    <row r="211" spans="1:7" ht="26.4">
      <c r="A211" s="44">
        <f>IF(G211&lt;&gt;"Chủ hộ","",COUNTIF($G$11:G211,"Chủ hộ"))</f>
        <v>59</v>
      </c>
      <c r="B211" s="44" t="s">
        <v>381</v>
      </c>
      <c r="C211" s="45">
        <v>125140030</v>
      </c>
      <c r="D211" s="47"/>
      <c r="E211" s="21" t="s">
        <v>166</v>
      </c>
      <c r="F211" s="21"/>
      <c r="G211" s="21" t="s">
        <v>168</v>
      </c>
    </row>
    <row r="212" spans="1:7">
      <c r="A212" s="150">
        <f>IF(G212&lt;&gt;"Chủ hộ","",COUNTIF($G$11:G212,"Chủ hộ"))</f>
        <v>60</v>
      </c>
      <c r="B212" s="45" t="s">
        <v>382</v>
      </c>
      <c r="C212" s="45">
        <v>125553752</v>
      </c>
      <c r="D212" s="47"/>
      <c r="E212" s="151" t="s">
        <v>166</v>
      </c>
      <c r="F212" s="151" t="s">
        <v>144</v>
      </c>
      <c r="G212" s="21" t="s">
        <v>168</v>
      </c>
    </row>
    <row r="213" spans="1:7">
      <c r="A213" s="150"/>
      <c r="B213" s="45" t="s">
        <v>353</v>
      </c>
      <c r="C213" s="45">
        <v>125661400</v>
      </c>
      <c r="D213" s="47"/>
      <c r="E213" s="155"/>
      <c r="F213" s="155"/>
      <c r="G213" s="21" t="s">
        <v>185</v>
      </c>
    </row>
    <row r="214" spans="1:7">
      <c r="A214" s="150"/>
      <c r="B214" s="45" t="s">
        <v>383</v>
      </c>
      <c r="C214" s="45"/>
      <c r="D214" s="47"/>
      <c r="E214" s="152"/>
      <c r="F214" s="152"/>
      <c r="G214" s="21" t="s">
        <v>4</v>
      </c>
    </row>
    <row r="215" spans="1:7" ht="26.4">
      <c r="A215" s="44">
        <f>IF(G215&lt;&gt;"Chủ hộ","",COUNTIF($G$11:G215,"Chủ hộ"))</f>
        <v>61</v>
      </c>
      <c r="B215" s="45" t="s">
        <v>384</v>
      </c>
      <c r="C215" s="45">
        <v>125628332</v>
      </c>
      <c r="D215" s="47"/>
      <c r="E215" s="21" t="s">
        <v>160</v>
      </c>
      <c r="F215" s="21" t="s">
        <v>35</v>
      </c>
      <c r="G215" s="21" t="s">
        <v>168</v>
      </c>
    </row>
    <row r="216" spans="1:7">
      <c r="A216" s="150">
        <f>IF(G216&lt;&gt;"Chủ hộ","",COUNTIF($G$11:G216,"Chủ hộ"))</f>
        <v>62</v>
      </c>
      <c r="B216" s="45" t="s">
        <v>385</v>
      </c>
      <c r="C216" s="45">
        <v>125469945</v>
      </c>
      <c r="D216" s="47"/>
      <c r="E216" s="151" t="s">
        <v>160</v>
      </c>
      <c r="F216" s="151" t="s">
        <v>38</v>
      </c>
      <c r="G216" s="21" t="s">
        <v>168</v>
      </c>
    </row>
    <row r="217" spans="1:7">
      <c r="A217" s="150"/>
      <c r="B217" s="45" t="s">
        <v>386</v>
      </c>
      <c r="C217" s="45">
        <v>125799442</v>
      </c>
      <c r="D217" s="47"/>
      <c r="E217" s="155"/>
      <c r="F217" s="155"/>
      <c r="G217" s="21" t="s">
        <v>187</v>
      </c>
    </row>
    <row r="218" spans="1:7">
      <c r="A218" s="150"/>
      <c r="B218" s="45" t="s">
        <v>387</v>
      </c>
      <c r="C218" s="45">
        <v>125336289</v>
      </c>
      <c r="D218" s="47"/>
      <c r="E218" s="152"/>
      <c r="F218" s="152"/>
      <c r="G218" s="21" t="s">
        <v>186</v>
      </c>
    </row>
    <row r="219" spans="1:7">
      <c r="A219" s="150">
        <f>IF(G219&lt;&gt;"Chủ hộ","",COUNTIF($G$11:G219,"Chủ hộ"))</f>
        <v>63</v>
      </c>
      <c r="B219" s="45" t="s">
        <v>388</v>
      </c>
      <c r="C219" s="45">
        <v>125095830</v>
      </c>
      <c r="D219" s="47"/>
      <c r="E219" s="151" t="s">
        <v>160</v>
      </c>
      <c r="F219" s="151" t="s">
        <v>46</v>
      </c>
      <c r="G219" s="21" t="s">
        <v>168</v>
      </c>
    </row>
    <row r="220" spans="1:7">
      <c r="A220" s="150"/>
      <c r="B220" s="45" t="s">
        <v>389</v>
      </c>
      <c r="C220" s="45"/>
      <c r="D220" s="47"/>
      <c r="E220" s="152"/>
      <c r="F220" s="152"/>
      <c r="G220" s="21" t="s">
        <v>4</v>
      </c>
    </row>
    <row r="221" spans="1:7">
      <c r="A221" s="150">
        <f>IF(G221&lt;&gt;"Chủ hộ","",COUNTIF($G$11:G221,"Chủ hộ"))</f>
        <v>64</v>
      </c>
      <c r="B221" s="45" t="s">
        <v>390</v>
      </c>
      <c r="C221" s="45">
        <v>125279614</v>
      </c>
      <c r="D221" s="47"/>
      <c r="E221" s="151" t="s">
        <v>160</v>
      </c>
      <c r="F221" s="151" t="s">
        <v>36</v>
      </c>
      <c r="G221" s="21" t="s">
        <v>168</v>
      </c>
    </row>
    <row r="222" spans="1:7">
      <c r="A222" s="150"/>
      <c r="B222" s="45" t="s">
        <v>391</v>
      </c>
      <c r="C222" s="45">
        <v>125735580</v>
      </c>
      <c r="D222" s="47"/>
      <c r="E222" s="155"/>
      <c r="F222" s="155"/>
      <c r="G222" s="21" t="s">
        <v>187</v>
      </c>
    </row>
    <row r="223" spans="1:7">
      <c r="A223" s="150"/>
      <c r="B223" s="45" t="s">
        <v>392</v>
      </c>
      <c r="C223" s="45"/>
      <c r="D223" s="47"/>
      <c r="E223" s="152"/>
      <c r="F223" s="152"/>
      <c r="G223" s="21" t="s">
        <v>26</v>
      </c>
    </row>
    <row r="224" spans="1:7">
      <c r="A224" s="150">
        <f>IF(G224&lt;&gt;"Chủ hộ","",COUNTIF($G$11:G224,"Chủ hộ"))</f>
        <v>65</v>
      </c>
      <c r="B224" s="45" t="s">
        <v>393</v>
      </c>
      <c r="C224" s="45">
        <v>125454322</v>
      </c>
      <c r="D224" s="47"/>
      <c r="E224" s="151" t="s">
        <v>160</v>
      </c>
      <c r="F224" s="151" t="s">
        <v>41</v>
      </c>
      <c r="G224" s="21" t="s">
        <v>168</v>
      </c>
    </row>
    <row r="225" spans="1:7">
      <c r="A225" s="150"/>
      <c r="B225" s="45" t="s">
        <v>394</v>
      </c>
      <c r="C225" s="45">
        <v>125627587</v>
      </c>
      <c r="D225" s="47"/>
      <c r="E225" s="155"/>
      <c r="F225" s="155"/>
      <c r="G225" s="21" t="s">
        <v>187</v>
      </c>
    </row>
    <row r="226" spans="1:7">
      <c r="A226" s="150"/>
      <c r="B226" s="45" t="s">
        <v>222</v>
      </c>
      <c r="C226" s="45">
        <v>125566840</v>
      </c>
      <c r="D226" s="47"/>
      <c r="E226" s="155"/>
      <c r="F226" s="155"/>
      <c r="G226" s="21" t="s">
        <v>187</v>
      </c>
    </row>
    <row r="227" spans="1:7">
      <c r="A227" s="150"/>
      <c r="B227" s="45" t="s">
        <v>395</v>
      </c>
      <c r="C227" s="45">
        <v>125917656</v>
      </c>
      <c r="D227" s="47"/>
      <c r="E227" s="152"/>
      <c r="F227" s="152"/>
      <c r="G227" s="21" t="s">
        <v>4</v>
      </c>
    </row>
    <row r="228" spans="1:7" ht="26.4">
      <c r="A228" s="44">
        <f>IF(G228&lt;&gt;"Chủ hộ","",COUNTIF($G$11:G228,"Chủ hộ"))</f>
        <v>66</v>
      </c>
      <c r="B228" s="45" t="s">
        <v>396</v>
      </c>
      <c r="C228" s="45">
        <v>132375732</v>
      </c>
      <c r="D228" s="47"/>
      <c r="E228" s="21" t="s">
        <v>164</v>
      </c>
      <c r="F228" s="21"/>
      <c r="G228" s="21" t="s">
        <v>168</v>
      </c>
    </row>
    <row r="229" spans="1:7">
      <c r="A229" s="150">
        <f>IF(G229&lt;&gt;"Chủ hộ","",COUNTIF($G$11:G229,"Chủ hộ"))</f>
        <v>67</v>
      </c>
      <c r="B229" s="45" t="s">
        <v>397</v>
      </c>
      <c r="C229" s="45">
        <v>125321413</v>
      </c>
      <c r="D229" s="47"/>
      <c r="E229" s="151" t="s">
        <v>166</v>
      </c>
      <c r="F229" s="151" t="s">
        <v>142</v>
      </c>
      <c r="G229" s="21" t="s">
        <v>168</v>
      </c>
    </row>
    <row r="230" spans="1:7">
      <c r="A230" s="150"/>
      <c r="B230" s="45" t="s">
        <v>398</v>
      </c>
      <c r="C230" s="45">
        <v>1253309817</v>
      </c>
      <c r="D230" s="47"/>
      <c r="E230" s="155"/>
      <c r="F230" s="155"/>
      <c r="G230" s="21" t="s">
        <v>185</v>
      </c>
    </row>
    <row r="231" spans="1:7">
      <c r="A231" s="150"/>
      <c r="B231" s="45" t="s">
        <v>399</v>
      </c>
      <c r="C231" s="45"/>
      <c r="D231" s="47"/>
      <c r="E231" s="152"/>
      <c r="F231" s="152"/>
      <c r="G231" s="21" t="s">
        <v>4</v>
      </c>
    </row>
    <row r="232" spans="1:7" ht="26.4">
      <c r="A232" s="44">
        <f>IF(G232&lt;&gt;"Chủ hộ","",COUNTIF($G$11:G232,"Chủ hộ"))</f>
        <v>68</v>
      </c>
      <c r="B232" s="45" t="s">
        <v>400</v>
      </c>
      <c r="C232" s="45">
        <v>125261544</v>
      </c>
      <c r="D232" s="47"/>
      <c r="E232" s="21" t="s">
        <v>166</v>
      </c>
      <c r="F232" s="21" t="s">
        <v>142</v>
      </c>
      <c r="G232" s="21" t="s">
        <v>168</v>
      </c>
    </row>
    <row r="233" spans="1:7">
      <c r="A233" s="150">
        <f>IF(G233&lt;&gt;"Chủ hộ","",COUNTIF($G$11:G233,"Chủ hộ"))</f>
        <v>69</v>
      </c>
      <c r="B233" s="45" t="s">
        <v>401</v>
      </c>
      <c r="C233" s="45">
        <v>125850110</v>
      </c>
      <c r="D233" s="47"/>
      <c r="E233" s="151" t="s">
        <v>164</v>
      </c>
      <c r="F233" s="151"/>
      <c r="G233" s="21" t="s">
        <v>168</v>
      </c>
    </row>
    <row r="234" spans="1:7">
      <c r="A234" s="150"/>
      <c r="B234" s="45" t="s">
        <v>402</v>
      </c>
      <c r="C234" s="45"/>
      <c r="D234" s="47"/>
      <c r="E234" s="152"/>
      <c r="F234" s="152"/>
      <c r="G234" s="21" t="s">
        <v>4</v>
      </c>
    </row>
    <row r="235" spans="1:7">
      <c r="A235" s="150">
        <f>IF(G235&lt;&gt;"Chủ hộ","",COUNTIF($G$11:G235,"Chủ hộ"))</f>
        <v>70</v>
      </c>
      <c r="B235" s="45" t="s">
        <v>403</v>
      </c>
      <c r="C235" s="45">
        <v>125600827</v>
      </c>
      <c r="D235" s="47"/>
      <c r="E235" s="151" t="s">
        <v>165</v>
      </c>
      <c r="F235" s="151" t="s">
        <v>130</v>
      </c>
      <c r="G235" s="21" t="s">
        <v>168</v>
      </c>
    </row>
    <row r="236" spans="1:7">
      <c r="A236" s="150"/>
      <c r="B236" s="45" t="s">
        <v>404</v>
      </c>
      <c r="C236" s="45">
        <v>125545603</v>
      </c>
      <c r="D236" s="47"/>
      <c r="E236" s="155"/>
      <c r="F236" s="155"/>
      <c r="G236" s="21" t="s">
        <v>185</v>
      </c>
    </row>
    <row r="237" spans="1:7">
      <c r="A237" s="150"/>
      <c r="B237" s="45" t="s">
        <v>405</v>
      </c>
      <c r="C237" s="45">
        <v>125273063</v>
      </c>
      <c r="D237" s="47"/>
      <c r="E237" s="155"/>
      <c r="F237" s="155"/>
      <c r="G237" s="21" t="s">
        <v>4</v>
      </c>
    </row>
    <row r="238" spans="1:7">
      <c r="A238" s="150"/>
      <c r="B238" s="45" t="s">
        <v>406</v>
      </c>
      <c r="C238" s="45">
        <v>125441766</v>
      </c>
      <c r="D238" s="47"/>
      <c r="E238" s="155"/>
      <c r="F238" s="155"/>
      <c r="G238" s="21" t="s">
        <v>4</v>
      </c>
    </row>
    <row r="239" spans="1:7">
      <c r="A239" s="150"/>
      <c r="B239" s="45" t="s">
        <v>407</v>
      </c>
      <c r="C239" s="45"/>
      <c r="D239" s="47"/>
      <c r="E239" s="155"/>
      <c r="F239" s="155"/>
      <c r="G239" s="21" t="s">
        <v>4</v>
      </c>
    </row>
    <row r="240" spans="1:7">
      <c r="A240" s="150"/>
      <c r="B240" s="45" t="s">
        <v>408</v>
      </c>
      <c r="C240" s="45"/>
      <c r="D240" s="47"/>
      <c r="E240" s="152"/>
      <c r="F240" s="152"/>
      <c r="G240" s="21" t="s">
        <v>26</v>
      </c>
    </row>
    <row r="241" spans="1:7" ht="26.4">
      <c r="A241" s="44">
        <f>IF(G241&lt;&gt;"Chủ hộ","",COUNTIF($G$11:G241,"Chủ hộ"))</f>
        <v>71</v>
      </c>
      <c r="B241" s="45" t="s">
        <v>409</v>
      </c>
      <c r="C241" s="45">
        <v>125465208</v>
      </c>
      <c r="D241" s="47"/>
      <c r="E241" s="21" t="s">
        <v>160</v>
      </c>
      <c r="F241" s="21" t="s">
        <v>34</v>
      </c>
      <c r="G241" s="21" t="s">
        <v>168</v>
      </c>
    </row>
    <row r="242" spans="1:7">
      <c r="A242" s="150">
        <f>IF(G242&lt;&gt;"Chủ hộ","",COUNTIF($G$11:G242,"Chủ hộ"))</f>
        <v>72</v>
      </c>
      <c r="B242" s="45" t="s">
        <v>410</v>
      </c>
      <c r="C242" s="45">
        <v>125584296</v>
      </c>
      <c r="D242" s="47"/>
      <c r="E242" s="151" t="s">
        <v>160</v>
      </c>
      <c r="F242" s="151" t="s">
        <v>39</v>
      </c>
      <c r="G242" s="21" t="s">
        <v>168</v>
      </c>
    </row>
    <row r="243" spans="1:7">
      <c r="A243" s="150"/>
      <c r="B243" s="45" t="s">
        <v>411</v>
      </c>
      <c r="C243" s="45">
        <v>125415704</v>
      </c>
      <c r="D243" s="47"/>
      <c r="E243" s="155"/>
      <c r="F243" s="155"/>
      <c r="G243" s="21" t="s">
        <v>187</v>
      </c>
    </row>
    <row r="244" spans="1:7">
      <c r="A244" s="150"/>
      <c r="B244" s="45" t="s">
        <v>412</v>
      </c>
      <c r="C244" s="45">
        <v>125201232</v>
      </c>
      <c r="D244" s="47"/>
      <c r="E244" s="155"/>
      <c r="F244" s="155"/>
      <c r="G244" s="21" t="s">
        <v>186</v>
      </c>
    </row>
    <row r="245" spans="1:7">
      <c r="A245" s="150"/>
      <c r="B245" s="45" t="s">
        <v>413</v>
      </c>
      <c r="C245" s="45"/>
      <c r="D245" s="47"/>
      <c r="E245" s="155"/>
      <c r="F245" s="155"/>
      <c r="G245" s="21" t="s">
        <v>4</v>
      </c>
    </row>
    <row r="246" spans="1:7">
      <c r="A246" s="150"/>
      <c r="B246" s="45" t="s">
        <v>414</v>
      </c>
      <c r="C246" s="45"/>
      <c r="D246" s="47"/>
      <c r="E246" s="152"/>
      <c r="F246" s="152"/>
      <c r="G246" s="21" t="s">
        <v>4</v>
      </c>
    </row>
    <row r="247" spans="1:7">
      <c r="A247" s="150">
        <f>IF(G247&lt;&gt;"Chủ hộ","",COUNTIF($G$11:G247,"Chủ hộ"))</f>
        <v>73</v>
      </c>
      <c r="B247" s="45" t="s">
        <v>415</v>
      </c>
      <c r="C247" s="45">
        <v>113361126</v>
      </c>
      <c r="D247" s="47"/>
      <c r="E247" s="151" t="s">
        <v>160</v>
      </c>
      <c r="F247" s="151" t="s">
        <v>37</v>
      </c>
      <c r="G247" s="21" t="s">
        <v>168</v>
      </c>
    </row>
    <row r="248" spans="1:7">
      <c r="A248" s="150"/>
      <c r="B248" s="45" t="s">
        <v>416</v>
      </c>
      <c r="C248" s="45">
        <v>125296697</v>
      </c>
      <c r="D248" s="47"/>
      <c r="E248" s="155"/>
      <c r="F248" s="155"/>
      <c r="G248" s="21" t="s">
        <v>185</v>
      </c>
    </row>
    <row r="249" spans="1:7">
      <c r="A249" s="150"/>
      <c r="B249" s="45" t="s">
        <v>417</v>
      </c>
      <c r="C249" s="45"/>
      <c r="D249" s="47"/>
      <c r="E249" s="152"/>
      <c r="F249" s="152"/>
      <c r="G249" s="21" t="s">
        <v>4</v>
      </c>
    </row>
    <row r="250" spans="1:7" ht="26.4">
      <c r="A250" s="44">
        <f>IF(G250&lt;&gt;"Chủ hộ","",COUNTIF($G$11:G250,"Chủ hộ"))</f>
        <v>74</v>
      </c>
      <c r="B250" s="45" t="s">
        <v>418</v>
      </c>
      <c r="C250" s="45">
        <v>125524490</v>
      </c>
      <c r="D250" s="47"/>
      <c r="E250" s="21" t="s">
        <v>167</v>
      </c>
      <c r="F250" s="21" t="s">
        <v>151</v>
      </c>
      <c r="G250" s="21" t="s">
        <v>168</v>
      </c>
    </row>
    <row r="251" spans="1:7">
      <c r="A251" s="150">
        <f>IF(G251&lt;&gt;"Chủ hộ","",COUNTIF($G$11:G251,"Chủ hộ"))</f>
        <v>75</v>
      </c>
      <c r="B251" s="45" t="s">
        <v>419</v>
      </c>
      <c r="C251" s="45">
        <v>125077244</v>
      </c>
      <c r="D251" s="47"/>
      <c r="E251" s="151" t="s">
        <v>166</v>
      </c>
      <c r="F251" s="151" t="s">
        <v>141</v>
      </c>
      <c r="G251" s="21" t="s">
        <v>168</v>
      </c>
    </row>
    <row r="252" spans="1:7">
      <c r="A252" s="150"/>
      <c r="B252" s="45" t="s">
        <v>420</v>
      </c>
      <c r="C252" s="45">
        <v>125077059</v>
      </c>
      <c r="D252" s="47"/>
      <c r="E252" s="152"/>
      <c r="F252" s="152"/>
      <c r="G252" s="21" t="s">
        <v>185</v>
      </c>
    </row>
    <row r="253" spans="1:7">
      <c r="A253" s="150">
        <f>IF(G253&lt;&gt;"Chủ hộ","",COUNTIF($G$11:G253,"Chủ hộ"))</f>
        <v>76</v>
      </c>
      <c r="B253" s="45" t="s">
        <v>421</v>
      </c>
      <c r="C253" s="45">
        <v>125868580</v>
      </c>
      <c r="D253" s="47"/>
      <c r="E253" s="151" t="s">
        <v>161</v>
      </c>
      <c r="F253" s="151" t="s">
        <v>112</v>
      </c>
      <c r="G253" s="21" t="s">
        <v>168</v>
      </c>
    </row>
    <row r="254" spans="1:7">
      <c r="A254" s="150"/>
      <c r="B254" s="45" t="s">
        <v>422</v>
      </c>
      <c r="C254" s="45">
        <v>125889796</v>
      </c>
      <c r="D254" s="47"/>
      <c r="E254" s="155"/>
      <c r="F254" s="155"/>
      <c r="G254" s="21" t="s">
        <v>185</v>
      </c>
    </row>
    <row r="255" spans="1:7">
      <c r="A255" s="150"/>
      <c r="B255" s="45" t="s">
        <v>423</v>
      </c>
      <c r="C255" s="45">
        <v>125911843</v>
      </c>
      <c r="D255" s="47"/>
      <c r="E255" s="155"/>
      <c r="F255" s="155"/>
      <c r="G255" s="21" t="s">
        <v>4</v>
      </c>
    </row>
    <row r="256" spans="1:7">
      <c r="A256" s="150"/>
      <c r="B256" s="45" t="s">
        <v>424</v>
      </c>
      <c r="C256" s="45"/>
      <c r="D256" s="47"/>
      <c r="E256" s="155"/>
      <c r="F256" s="155"/>
      <c r="G256" s="21" t="s">
        <v>4</v>
      </c>
    </row>
    <row r="257" spans="1:7">
      <c r="A257" s="150"/>
      <c r="B257" s="45" t="s">
        <v>425</v>
      </c>
      <c r="C257" s="45"/>
      <c r="D257" s="47"/>
      <c r="E257" s="155"/>
      <c r="F257" s="155"/>
      <c r="G257" s="21" t="s">
        <v>4</v>
      </c>
    </row>
    <row r="258" spans="1:7">
      <c r="A258" s="150"/>
      <c r="B258" s="45" t="s">
        <v>426</v>
      </c>
      <c r="C258" s="45"/>
      <c r="D258" s="47"/>
      <c r="E258" s="152"/>
      <c r="F258" s="152"/>
      <c r="G258" s="21" t="s">
        <v>4</v>
      </c>
    </row>
    <row r="259" spans="1:7" ht="39.6">
      <c r="A259" s="44">
        <f>IF(G259&lt;&gt;"Chủ hộ","",COUNTIF($G$11:G259,"Chủ hộ"))</f>
        <v>77</v>
      </c>
      <c r="B259" s="45" t="s">
        <v>427</v>
      </c>
      <c r="C259" s="45">
        <v>142605361</v>
      </c>
      <c r="D259" s="47"/>
      <c r="E259" s="21" t="s">
        <v>160</v>
      </c>
      <c r="F259" s="21" t="s">
        <v>43</v>
      </c>
      <c r="G259" s="21" t="s">
        <v>168</v>
      </c>
    </row>
    <row r="260" spans="1:7">
      <c r="A260" s="150">
        <f>IF(G260&lt;&gt;"Chủ hộ","",COUNTIF($G$11:G260,"Chủ hộ"))</f>
        <v>78</v>
      </c>
      <c r="B260" s="45" t="s">
        <v>428</v>
      </c>
      <c r="C260" s="45">
        <v>125003259</v>
      </c>
      <c r="D260" s="47"/>
      <c r="E260" s="151" t="s">
        <v>167</v>
      </c>
      <c r="F260" s="151" t="s">
        <v>147</v>
      </c>
      <c r="G260" s="21" t="s">
        <v>168</v>
      </c>
    </row>
    <row r="261" spans="1:7">
      <c r="A261" s="150"/>
      <c r="B261" s="45" t="s">
        <v>429</v>
      </c>
      <c r="C261" s="45"/>
      <c r="D261" s="47"/>
      <c r="E261" s="152"/>
      <c r="F261" s="152"/>
      <c r="G261" s="21" t="s">
        <v>4</v>
      </c>
    </row>
    <row r="262" spans="1:7">
      <c r="A262" s="150">
        <f>IF(G262&lt;&gt;"Chủ hộ","",COUNTIF($G$11:G262,"Chủ hộ"))</f>
        <v>79</v>
      </c>
      <c r="B262" s="45" t="s">
        <v>430</v>
      </c>
      <c r="C262" s="45">
        <v>125584348</v>
      </c>
      <c r="D262" s="47"/>
      <c r="E262" s="151" t="s">
        <v>160</v>
      </c>
      <c r="F262" s="151" t="s">
        <v>41</v>
      </c>
      <c r="G262" s="21" t="s">
        <v>168</v>
      </c>
    </row>
    <row r="263" spans="1:7">
      <c r="A263" s="150"/>
      <c r="B263" s="45" t="s">
        <v>431</v>
      </c>
      <c r="C263" s="45"/>
      <c r="D263" s="47"/>
      <c r="E263" s="155"/>
      <c r="F263" s="155"/>
      <c r="G263" s="21" t="s">
        <v>4</v>
      </c>
    </row>
    <row r="264" spans="1:7">
      <c r="A264" s="150"/>
      <c r="B264" s="45" t="s">
        <v>432</v>
      </c>
      <c r="C264" s="45"/>
      <c r="D264" s="47"/>
      <c r="E264" s="152"/>
      <c r="F264" s="152"/>
      <c r="G264" s="21" t="s">
        <v>4</v>
      </c>
    </row>
    <row r="265" spans="1:7" ht="26.4">
      <c r="A265" s="44">
        <f>IF(G265&lt;&gt;"Chủ hộ","",COUNTIF($G$11:G265,"Chủ hộ"))</f>
        <v>80</v>
      </c>
      <c r="B265" s="45" t="s">
        <v>433</v>
      </c>
      <c r="C265" s="45">
        <v>13640205</v>
      </c>
      <c r="D265" s="47"/>
      <c r="E265" s="21" t="s">
        <v>163</v>
      </c>
      <c r="F265" s="21" t="s">
        <v>67</v>
      </c>
      <c r="G265" s="21" t="s">
        <v>168</v>
      </c>
    </row>
    <row r="266" spans="1:7" ht="39.6">
      <c r="A266" s="44">
        <f>IF(G266&lt;&gt;"Chủ hộ","",COUNTIF($G$11:G266,"Chủ hộ"))</f>
        <v>81</v>
      </c>
      <c r="B266" s="45" t="s">
        <v>434</v>
      </c>
      <c r="C266" s="45">
        <v>125142236</v>
      </c>
      <c r="D266" s="47"/>
      <c r="E266" s="21" t="s">
        <v>161</v>
      </c>
      <c r="F266" s="21" t="s">
        <v>112</v>
      </c>
      <c r="G266" s="21" t="s">
        <v>168</v>
      </c>
    </row>
    <row r="267" spans="1:7">
      <c r="A267" s="150">
        <f>IF(G267&lt;&gt;"Chủ hộ","",COUNTIF($G$11:G267,"Chủ hộ"))</f>
        <v>82</v>
      </c>
      <c r="B267" s="45" t="s">
        <v>435</v>
      </c>
      <c r="C267" s="45">
        <v>125544031</v>
      </c>
      <c r="D267" s="47"/>
      <c r="E267" s="151" t="s">
        <v>163</v>
      </c>
      <c r="F267" s="151" t="s">
        <v>82</v>
      </c>
      <c r="G267" s="21" t="s">
        <v>168</v>
      </c>
    </row>
    <row r="268" spans="1:7">
      <c r="A268" s="150"/>
      <c r="B268" s="45" t="s">
        <v>436</v>
      </c>
      <c r="C268" s="45">
        <v>125544017</v>
      </c>
      <c r="D268" s="47"/>
      <c r="E268" s="155"/>
      <c r="F268" s="155"/>
      <c r="G268" s="21" t="s">
        <v>185</v>
      </c>
    </row>
    <row r="269" spans="1:7">
      <c r="A269" s="150"/>
      <c r="B269" s="45" t="s">
        <v>437</v>
      </c>
      <c r="C269" s="45"/>
      <c r="D269" s="47"/>
      <c r="E269" s="152"/>
      <c r="F269" s="152"/>
      <c r="G269" s="21" t="s">
        <v>4</v>
      </c>
    </row>
    <row r="270" spans="1:7">
      <c r="A270" s="150">
        <f>IF(G270&lt;&gt;"Chủ hộ","",COUNTIF($G$11:G270,"Chủ hộ"))</f>
        <v>83</v>
      </c>
      <c r="B270" s="45" t="s">
        <v>438</v>
      </c>
      <c r="C270" s="45">
        <v>125451429</v>
      </c>
      <c r="D270" s="47"/>
      <c r="E270" s="151" t="s">
        <v>160</v>
      </c>
      <c r="F270" s="151" t="s">
        <v>36</v>
      </c>
      <c r="G270" s="21" t="s">
        <v>168</v>
      </c>
    </row>
    <row r="271" spans="1:7">
      <c r="A271" s="150"/>
      <c r="B271" s="45" t="s">
        <v>439</v>
      </c>
      <c r="C271" s="45">
        <v>125485365</v>
      </c>
      <c r="D271" s="47"/>
      <c r="E271" s="155"/>
      <c r="F271" s="155"/>
      <c r="G271" s="21" t="s">
        <v>188</v>
      </c>
    </row>
    <row r="272" spans="1:7">
      <c r="A272" s="150"/>
      <c r="B272" s="45" t="s">
        <v>440</v>
      </c>
      <c r="C272" s="45">
        <v>125479221</v>
      </c>
      <c r="D272" s="47"/>
      <c r="E272" s="155"/>
      <c r="F272" s="155"/>
      <c r="G272" s="21" t="s">
        <v>187</v>
      </c>
    </row>
    <row r="273" spans="1:7">
      <c r="A273" s="150"/>
      <c r="B273" s="45" t="s">
        <v>441</v>
      </c>
      <c r="C273" s="45">
        <v>125729362</v>
      </c>
      <c r="D273" s="47"/>
      <c r="E273" s="155"/>
      <c r="F273" s="155"/>
      <c r="G273" s="21" t="s">
        <v>187</v>
      </c>
    </row>
    <row r="274" spans="1:7">
      <c r="A274" s="150"/>
      <c r="B274" s="45" t="s">
        <v>442</v>
      </c>
      <c r="C274" s="45">
        <v>125830636</v>
      </c>
      <c r="D274" s="47"/>
      <c r="E274" s="152"/>
      <c r="F274" s="152"/>
      <c r="G274" s="21" t="s">
        <v>186</v>
      </c>
    </row>
    <row r="275" spans="1:7">
      <c r="A275" s="150">
        <f>IF(G275&lt;&gt;"Chủ hộ","",COUNTIF($G$11:G275,"Chủ hộ"))</f>
        <v>84</v>
      </c>
      <c r="B275" s="45" t="s">
        <v>443</v>
      </c>
      <c r="C275" s="45">
        <v>125143076</v>
      </c>
      <c r="D275" s="47"/>
      <c r="E275" s="151" t="s">
        <v>160</v>
      </c>
      <c r="F275" s="151" t="s">
        <v>36</v>
      </c>
      <c r="G275" s="21" t="s">
        <v>168</v>
      </c>
    </row>
    <row r="276" spans="1:7">
      <c r="A276" s="150"/>
      <c r="B276" s="45" t="s">
        <v>444</v>
      </c>
      <c r="C276" s="45">
        <v>125381463</v>
      </c>
      <c r="D276" s="47"/>
      <c r="E276" s="155"/>
      <c r="F276" s="155"/>
      <c r="G276" s="21" t="s">
        <v>185</v>
      </c>
    </row>
    <row r="277" spans="1:7">
      <c r="A277" s="150"/>
      <c r="B277" s="45" t="s">
        <v>445</v>
      </c>
      <c r="C277" s="45"/>
      <c r="D277" s="47"/>
      <c r="E277" s="155"/>
      <c r="F277" s="155"/>
      <c r="G277" s="21" t="s">
        <v>4</v>
      </c>
    </row>
    <row r="278" spans="1:7">
      <c r="A278" s="150"/>
      <c r="B278" s="45" t="s">
        <v>446</v>
      </c>
      <c r="C278" s="45"/>
      <c r="D278" s="47"/>
      <c r="E278" s="152"/>
      <c r="F278" s="152"/>
      <c r="G278" s="21" t="s">
        <v>4</v>
      </c>
    </row>
    <row r="279" spans="1:7" ht="26.4">
      <c r="A279" s="44">
        <f>IF(G279&lt;&gt;"Chủ hộ","",COUNTIF($G$11:G279,"Chủ hộ"))</f>
        <v>85</v>
      </c>
      <c r="B279" s="45" t="s">
        <v>447</v>
      </c>
      <c r="C279" s="45">
        <v>126008902</v>
      </c>
      <c r="D279" s="47"/>
      <c r="E279" s="21" t="s">
        <v>160</v>
      </c>
      <c r="F279" s="21" t="s">
        <v>36</v>
      </c>
      <c r="G279" s="21" t="s">
        <v>168</v>
      </c>
    </row>
    <row r="280" spans="1:7">
      <c r="A280" s="150">
        <f>IF(G280&lt;&gt;"Chủ hộ","",COUNTIF($G$11:G280,"Chủ hộ"))</f>
        <v>86</v>
      </c>
      <c r="B280" s="45" t="s">
        <v>448</v>
      </c>
      <c r="C280" s="45">
        <v>125376440</v>
      </c>
      <c r="D280" s="47"/>
      <c r="E280" s="151" t="s">
        <v>160</v>
      </c>
      <c r="F280" s="151" t="s">
        <v>38</v>
      </c>
      <c r="G280" s="21" t="s">
        <v>168</v>
      </c>
    </row>
    <row r="281" spans="1:7">
      <c r="A281" s="150"/>
      <c r="B281" s="45" t="s">
        <v>277</v>
      </c>
      <c r="C281" s="45">
        <v>125459064</v>
      </c>
      <c r="D281" s="47"/>
      <c r="E281" s="155"/>
      <c r="F281" s="155"/>
      <c r="G281" s="21" t="s">
        <v>187</v>
      </c>
    </row>
    <row r="282" spans="1:7">
      <c r="A282" s="150"/>
      <c r="B282" s="45" t="s">
        <v>449</v>
      </c>
      <c r="C282" s="45">
        <v>125589150</v>
      </c>
      <c r="D282" s="47"/>
      <c r="E282" s="155"/>
      <c r="F282" s="155"/>
      <c r="G282" s="21" t="s">
        <v>187</v>
      </c>
    </row>
    <row r="283" spans="1:7">
      <c r="A283" s="150"/>
      <c r="B283" s="45" t="s">
        <v>450</v>
      </c>
      <c r="C283" s="45">
        <v>125454001</v>
      </c>
      <c r="D283" s="47"/>
      <c r="E283" s="152"/>
      <c r="F283" s="152"/>
      <c r="G283" s="21" t="s">
        <v>186</v>
      </c>
    </row>
    <row r="284" spans="1:7">
      <c r="A284" s="150">
        <f>IF(G284&lt;&gt;"Chủ hộ","",COUNTIF($G$11:G284,"Chủ hộ"))</f>
        <v>87</v>
      </c>
      <c r="B284" s="45" t="s">
        <v>451</v>
      </c>
      <c r="C284" s="45">
        <v>125394888</v>
      </c>
      <c r="D284" s="47"/>
      <c r="E284" s="151" t="s">
        <v>160</v>
      </c>
      <c r="F284" s="151" t="s">
        <v>37</v>
      </c>
      <c r="G284" s="21" t="s">
        <v>168</v>
      </c>
    </row>
    <row r="285" spans="1:7">
      <c r="A285" s="150"/>
      <c r="B285" s="45" t="s">
        <v>452</v>
      </c>
      <c r="C285" s="45">
        <v>125189925</v>
      </c>
      <c r="D285" s="47"/>
      <c r="E285" s="155"/>
      <c r="F285" s="155"/>
      <c r="G285" s="21" t="s">
        <v>185</v>
      </c>
    </row>
    <row r="286" spans="1:7">
      <c r="A286" s="150"/>
      <c r="B286" s="45" t="s">
        <v>453</v>
      </c>
      <c r="C286" s="45"/>
      <c r="D286" s="47"/>
      <c r="E286" s="155"/>
      <c r="F286" s="155"/>
      <c r="G286" s="21" t="s">
        <v>4</v>
      </c>
    </row>
    <row r="287" spans="1:7">
      <c r="A287" s="150"/>
      <c r="B287" s="45" t="s">
        <v>454</v>
      </c>
      <c r="C287" s="45"/>
      <c r="D287" s="47"/>
      <c r="E287" s="155"/>
      <c r="F287" s="155"/>
      <c r="G287" s="21" t="s">
        <v>4</v>
      </c>
    </row>
    <row r="288" spans="1:7">
      <c r="A288" s="150"/>
      <c r="B288" s="45" t="s">
        <v>455</v>
      </c>
      <c r="C288" s="45"/>
      <c r="D288" s="47"/>
      <c r="E288" s="152"/>
      <c r="F288" s="152"/>
      <c r="G288" s="21" t="s">
        <v>4</v>
      </c>
    </row>
    <row r="289" spans="1:7">
      <c r="A289" s="150">
        <f>IF(G289&lt;&gt;"Chủ hộ","",COUNTIF($G$11:G289,"Chủ hộ"))</f>
        <v>88</v>
      </c>
      <c r="B289" s="45" t="s">
        <v>456</v>
      </c>
      <c r="C289" s="45">
        <v>125170220</v>
      </c>
      <c r="D289" s="47"/>
      <c r="E289" s="151" t="s">
        <v>163</v>
      </c>
      <c r="F289" s="151" t="s">
        <v>87</v>
      </c>
      <c r="G289" s="21" t="s">
        <v>168</v>
      </c>
    </row>
    <row r="290" spans="1:7">
      <c r="A290" s="150"/>
      <c r="B290" s="45" t="s">
        <v>457</v>
      </c>
      <c r="C290" s="45">
        <v>125345508</v>
      </c>
      <c r="D290" s="47"/>
      <c r="E290" s="155"/>
      <c r="F290" s="155"/>
      <c r="G290" s="21" t="s">
        <v>185</v>
      </c>
    </row>
    <row r="291" spans="1:7">
      <c r="A291" s="150"/>
      <c r="B291" s="45" t="s">
        <v>458</v>
      </c>
      <c r="C291" s="45"/>
      <c r="D291" s="47"/>
      <c r="E291" s="155"/>
      <c r="F291" s="155"/>
      <c r="G291" s="21" t="s">
        <v>4</v>
      </c>
    </row>
    <row r="292" spans="1:7">
      <c r="A292" s="150"/>
      <c r="B292" s="45" t="s">
        <v>459</v>
      </c>
      <c r="C292" s="45"/>
      <c r="D292" s="47"/>
      <c r="E292" s="152"/>
      <c r="F292" s="152"/>
      <c r="G292" s="21" t="s">
        <v>4</v>
      </c>
    </row>
    <row r="293" spans="1:7">
      <c r="A293" s="150">
        <f>IF(G293&lt;&gt;"Chủ hộ","",COUNTIF($G$11:G293,"Chủ hộ"))</f>
        <v>89</v>
      </c>
      <c r="B293" s="45" t="s">
        <v>460</v>
      </c>
      <c r="C293" s="45">
        <v>125539666</v>
      </c>
      <c r="D293" s="47"/>
      <c r="E293" s="151" t="s">
        <v>160</v>
      </c>
      <c r="F293" s="151" t="s">
        <v>41</v>
      </c>
      <c r="G293" s="21" t="s">
        <v>168</v>
      </c>
    </row>
    <row r="294" spans="1:7">
      <c r="A294" s="150"/>
      <c r="B294" s="45" t="s">
        <v>461</v>
      </c>
      <c r="C294" s="45">
        <v>125735807</v>
      </c>
      <c r="D294" s="47"/>
      <c r="E294" s="155"/>
      <c r="F294" s="155"/>
      <c r="G294" s="21" t="s">
        <v>185</v>
      </c>
    </row>
    <row r="295" spans="1:7">
      <c r="A295" s="150"/>
      <c r="B295" s="45" t="s">
        <v>462</v>
      </c>
      <c r="C295" s="45">
        <v>125728950</v>
      </c>
      <c r="D295" s="47"/>
      <c r="E295" s="155"/>
      <c r="F295" s="155"/>
      <c r="G295" s="21" t="s">
        <v>4</v>
      </c>
    </row>
    <row r="296" spans="1:7">
      <c r="A296" s="150"/>
      <c r="B296" s="45" t="s">
        <v>463</v>
      </c>
      <c r="C296" s="45">
        <v>125878608</v>
      </c>
      <c r="D296" s="47"/>
      <c r="E296" s="155"/>
      <c r="F296" s="155"/>
      <c r="G296" s="21" t="s">
        <v>4</v>
      </c>
    </row>
    <row r="297" spans="1:7">
      <c r="A297" s="150"/>
      <c r="B297" s="45" t="s">
        <v>464</v>
      </c>
      <c r="C297" s="45"/>
      <c r="D297" s="47"/>
      <c r="E297" s="155"/>
      <c r="F297" s="155"/>
      <c r="G297" s="21" t="s">
        <v>26</v>
      </c>
    </row>
    <row r="298" spans="1:7">
      <c r="A298" s="150"/>
      <c r="B298" s="45" t="s">
        <v>465</v>
      </c>
      <c r="C298" s="45"/>
      <c r="D298" s="47"/>
      <c r="E298" s="152"/>
      <c r="F298" s="152"/>
      <c r="G298" s="21" t="s">
        <v>26</v>
      </c>
    </row>
    <row r="299" spans="1:7">
      <c r="A299" s="150">
        <f>IF(G299&lt;&gt;"Chủ hộ","",COUNTIF($G$11:G299,"Chủ hộ"))</f>
        <v>90</v>
      </c>
      <c r="B299" s="45" t="s">
        <v>466</v>
      </c>
      <c r="C299" s="45">
        <v>125878215</v>
      </c>
      <c r="D299" s="47"/>
      <c r="E299" s="151" t="s">
        <v>160</v>
      </c>
      <c r="F299" s="151" t="s">
        <v>36</v>
      </c>
      <c r="G299" s="21" t="s">
        <v>168</v>
      </c>
    </row>
    <row r="300" spans="1:7">
      <c r="A300" s="150"/>
      <c r="B300" s="45" t="s">
        <v>467</v>
      </c>
      <c r="C300" s="45">
        <v>121359586</v>
      </c>
      <c r="D300" s="47"/>
      <c r="E300" s="155"/>
      <c r="F300" s="155"/>
      <c r="G300" s="21" t="s">
        <v>185</v>
      </c>
    </row>
    <row r="301" spans="1:7">
      <c r="A301" s="150"/>
      <c r="B301" s="45" t="s">
        <v>468</v>
      </c>
      <c r="C301" s="45"/>
      <c r="D301" s="47"/>
      <c r="E301" s="155"/>
      <c r="F301" s="155"/>
      <c r="G301" s="21" t="s">
        <v>4</v>
      </c>
    </row>
    <row r="302" spans="1:7">
      <c r="A302" s="150"/>
      <c r="B302" s="45" t="s">
        <v>469</v>
      </c>
      <c r="C302" s="45"/>
      <c r="D302" s="47"/>
      <c r="E302" s="152"/>
      <c r="F302" s="152"/>
      <c r="G302" s="21" t="s">
        <v>4</v>
      </c>
    </row>
    <row r="303" spans="1:7">
      <c r="A303" s="150">
        <f>IF(G303&lt;&gt;"Chủ hộ","",COUNTIF($G$11:G303,"Chủ hộ"))</f>
        <v>91</v>
      </c>
      <c r="B303" s="45" t="s">
        <v>470</v>
      </c>
      <c r="C303" s="45">
        <v>125451277</v>
      </c>
      <c r="D303" s="47"/>
      <c r="E303" s="151" t="s">
        <v>160</v>
      </c>
      <c r="F303" s="151" t="s">
        <v>38</v>
      </c>
      <c r="G303" s="21" t="s">
        <v>168</v>
      </c>
    </row>
    <row r="304" spans="1:7">
      <c r="A304" s="150"/>
      <c r="B304" s="45" t="s">
        <v>471</v>
      </c>
      <c r="C304" s="45">
        <v>125388919</v>
      </c>
      <c r="D304" s="47"/>
      <c r="E304" s="155"/>
      <c r="F304" s="155"/>
      <c r="G304" s="21" t="s">
        <v>187</v>
      </c>
    </row>
    <row r="305" spans="1:7">
      <c r="A305" s="150"/>
      <c r="B305" s="45" t="s">
        <v>472</v>
      </c>
      <c r="C305" s="45">
        <v>125264784</v>
      </c>
      <c r="D305" s="47"/>
      <c r="E305" s="152"/>
      <c r="F305" s="152"/>
      <c r="G305" s="21" t="s">
        <v>187</v>
      </c>
    </row>
    <row r="306" spans="1:7" s="13" customFormat="1">
      <c r="A306" s="156" t="str">
        <f>IF(G306&lt;&gt;"Chủ hộ","",COUNTIF($G$11:G306,"Chủ hộ"))</f>
        <v/>
      </c>
      <c r="B306" s="45" t="s">
        <v>1005</v>
      </c>
      <c r="C306" s="46" t="s">
        <v>1006</v>
      </c>
      <c r="D306" s="47">
        <v>27198000175</v>
      </c>
      <c r="E306" s="151" t="s">
        <v>160</v>
      </c>
      <c r="F306" s="151" t="s">
        <v>43</v>
      </c>
      <c r="G306" s="21" t="s">
        <v>4</v>
      </c>
    </row>
    <row r="307" spans="1:7">
      <c r="A307" s="157"/>
      <c r="B307" s="45" t="s">
        <v>958</v>
      </c>
      <c r="C307" s="46" t="s">
        <v>1007</v>
      </c>
      <c r="D307" s="47">
        <v>27066000350</v>
      </c>
      <c r="E307" s="155"/>
      <c r="F307" s="155"/>
      <c r="G307" s="21" t="s">
        <v>168</v>
      </c>
    </row>
    <row r="308" spans="1:7">
      <c r="A308" s="158"/>
      <c r="B308" s="45" t="s">
        <v>1008</v>
      </c>
      <c r="C308" s="46" t="s">
        <v>1009</v>
      </c>
      <c r="D308" s="47">
        <v>2717000386</v>
      </c>
      <c r="E308" s="152"/>
      <c r="F308" s="152"/>
      <c r="G308" s="21" t="s">
        <v>185</v>
      </c>
    </row>
    <row r="309" spans="1:7" ht="26.4">
      <c r="A309" s="23">
        <f>IF(G309&lt;&gt;"Chủ hộ","",COUNTIF($G$11:G309,"Chủ hộ"))</f>
        <v>93</v>
      </c>
      <c r="B309" s="45" t="s">
        <v>473</v>
      </c>
      <c r="C309" s="45">
        <v>125451164</v>
      </c>
      <c r="D309" s="47"/>
      <c r="E309" s="21" t="s">
        <v>160</v>
      </c>
      <c r="F309" s="21" t="s">
        <v>35</v>
      </c>
      <c r="G309" s="21" t="s">
        <v>168</v>
      </c>
    </row>
    <row r="310" spans="1:7">
      <c r="A310" s="150">
        <f>IF(G310&lt;&gt;"Chủ hộ","",COUNTIF($G$11:G310,"Chủ hộ"))</f>
        <v>94</v>
      </c>
      <c r="B310" s="45" t="s">
        <v>474</v>
      </c>
      <c r="C310" s="45">
        <v>125611127</v>
      </c>
      <c r="D310" s="47"/>
      <c r="E310" s="151" t="s">
        <v>162</v>
      </c>
      <c r="F310" s="151" t="s">
        <v>56</v>
      </c>
      <c r="G310" s="21" t="s">
        <v>168</v>
      </c>
    </row>
    <row r="311" spans="1:7">
      <c r="A311" s="150"/>
      <c r="B311" s="45" t="s">
        <v>475</v>
      </c>
      <c r="C311" s="45">
        <v>125747001</v>
      </c>
      <c r="D311" s="47"/>
      <c r="E311" s="155"/>
      <c r="F311" s="155"/>
      <c r="G311" s="21" t="s">
        <v>187</v>
      </c>
    </row>
    <row r="312" spans="1:7">
      <c r="A312" s="150"/>
      <c r="B312" s="45" t="s">
        <v>476</v>
      </c>
      <c r="C312" s="45">
        <v>125436323</v>
      </c>
      <c r="D312" s="47"/>
      <c r="E312" s="152"/>
      <c r="F312" s="152"/>
      <c r="G312" s="21" t="s">
        <v>186</v>
      </c>
    </row>
    <row r="313" spans="1:7">
      <c r="A313" s="150">
        <f>IF(G313&lt;&gt;"Chủ hộ","",COUNTIF($G$11:G313,"Chủ hộ"))</f>
        <v>95</v>
      </c>
      <c r="B313" s="45" t="s">
        <v>477</v>
      </c>
      <c r="C313" s="45">
        <v>125684352</v>
      </c>
      <c r="D313" s="47"/>
      <c r="E313" s="151" t="s">
        <v>167</v>
      </c>
      <c r="F313" s="151" t="s">
        <v>152</v>
      </c>
      <c r="G313" s="21" t="s">
        <v>168</v>
      </c>
    </row>
    <row r="314" spans="1:7">
      <c r="A314" s="150"/>
      <c r="B314" s="45" t="s">
        <v>478</v>
      </c>
      <c r="C314" s="45">
        <v>125662857</v>
      </c>
      <c r="D314" s="47"/>
      <c r="E314" s="155"/>
      <c r="F314" s="155"/>
      <c r="G314" s="21" t="s">
        <v>187</v>
      </c>
    </row>
    <row r="315" spans="1:7">
      <c r="A315" s="150"/>
      <c r="B315" s="45" t="s">
        <v>479</v>
      </c>
      <c r="C315" s="45">
        <v>125463193</v>
      </c>
      <c r="D315" s="47"/>
      <c r="E315" s="152"/>
      <c r="F315" s="152"/>
      <c r="G315" s="21" t="s">
        <v>186</v>
      </c>
    </row>
    <row r="316" spans="1:7" ht="39.6">
      <c r="A316" s="23">
        <f>IF(G316&lt;&gt;"Chủ hộ","",COUNTIF($G$11:G316,"Chủ hộ"))</f>
        <v>96</v>
      </c>
      <c r="B316" s="45" t="s">
        <v>480</v>
      </c>
      <c r="C316" s="45">
        <v>122084548</v>
      </c>
      <c r="D316" s="47"/>
      <c r="E316" s="21" t="s">
        <v>160</v>
      </c>
      <c r="F316" s="21" t="s">
        <v>43</v>
      </c>
      <c r="G316" s="21" t="s">
        <v>168</v>
      </c>
    </row>
    <row r="317" spans="1:7">
      <c r="A317" s="150">
        <f>IF(G317&lt;&gt;"Chủ hộ","",COUNTIF($G$11:G317,"Chủ hộ"))</f>
        <v>97</v>
      </c>
      <c r="B317" s="45" t="s">
        <v>481</v>
      </c>
      <c r="C317" s="45">
        <v>125344323</v>
      </c>
      <c r="D317" s="47"/>
      <c r="E317" s="151" t="s">
        <v>165</v>
      </c>
      <c r="F317" s="151" t="s">
        <v>117</v>
      </c>
      <c r="G317" s="21" t="s">
        <v>168</v>
      </c>
    </row>
    <row r="318" spans="1:7">
      <c r="A318" s="150"/>
      <c r="B318" s="45" t="s">
        <v>482</v>
      </c>
      <c r="C318" s="45"/>
      <c r="D318" s="47"/>
      <c r="E318" s="152"/>
      <c r="F318" s="152"/>
      <c r="G318" s="21" t="s">
        <v>4</v>
      </c>
    </row>
    <row r="319" spans="1:7" ht="39.6">
      <c r="A319" s="44">
        <f>IF(G319&lt;&gt;"Chủ hộ","",COUNTIF($G$11:G319,"Chủ hộ"))</f>
        <v>98</v>
      </c>
      <c r="B319" s="45" t="s">
        <v>483</v>
      </c>
      <c r="C319" s="45">
        <v>125256389</v>
      </c>
      <c r="D319" s="47"/>
      <c r="E319" s="21" t="s">
        <v>160</v>
      </c>
      <c r="F319" s="21" t="s">
        <v>42</v>
      </c>
      <c r="G319" s="21" t="s">
        <v>168</v>
      </c>
    </row>
    <row r="320" spans="1:7" ht="39.6" customHeight="1">
      <c r="A320" s="150">
        <f>IF(G320&lt;&gt;"Chủ hộ","",COUNTIF($G$11:G320,"Chủ hộ"))</f>
        <v>99</v>
      </c>
      <c r="B320" s="45" t="s">
        <v>484</v>
      </c>
      <c r="C320" s="45">
        <v>125421070</v>
      </c>
      <c r="D320" s="47"/>
      <c r="E320" s="151" t="s">
        <v>160</v>
      </c>
      <c r="F320" s="151" t="s">
        <v>43</v>
      </c>
      <c r="G320" s="21" t="s">
        <v>168</v>
      </c>
    </row>
    <row r="321" spans="1:7">
      <c r="A321" s="150"/>
      <c r="B321" s="45" t="s">
        <v>485</v>
      </c>
      <c r="C321" s="45">
        <v>142696543</v>
      </c>
      <c r="D321" s="47"/>
      <c r="E321" s="155"/>
      <c r="F321" s="155"/>
      <c r="G321" s="21" t="s">
        <v>185</v>
      </c>
    </row>
    <row r="322" spans="1:7">
      <c r="A322" s="150"/>
      <c r="B322" s="45" t="s">
        <v>486</v>
      </c>
      <c r="C322" s="45"/>
      <c r="D322" s="47"/>
      <c r="E322" s="155"/>
      <c r="F322" s="155"/>
      <c r="G322" s="21" t="s">
        <v>4</v>
      </c>
    </row>
    <row r="323" spans="1:7">
      <c r="A323" s="150"/>
      <c r="B323" s="45" t="s">
        <v>487</v>
      </c>
      <c r="C323" s="45"/>
      <c r="D323" s="47"/>
      <c r="E323" s="155"/>
      <c r="F323" s="155"/>
      <c r="G323" s="21" t="s">
        <v>4</v>
      </c>
    </row>
    <row r="324" spans="1:7">
      <c r="A324" s="150"/>
      <c r="B324" s="45" t="s">
        <v>488</v>
      </c>
      <c r="C324" s="45">
        <v>125268146</v>
      </c>
      <c r="D324" s="47"/>
      <c r="E324" s="152"/>
      <c r="F324" s="152"/>
      <c r="G324" s="21" t="s">
        <v>187</v>
      </c>
    </row>
    <row r="325" spans="1:7" ht="39.6" customHeight="1">
      <c r="A325" s="150">
        <f>IF(G325&lt;&gt;"Chủ hộ","",COUNTIF($G$11:G325,"Chủ hộ"))</f>
        <v>100</v>
      </c>
      <c r="B325" s="45" t="s">
        <v>489</v>
      </c>
      <c r="C325" s="45">
        <v>125022760</v>
      </c>
      <c r="D325" s="47"/>
      <c r="E325" s="151" t="s">
        <v>161</v>
      </c>
      <c r="F325" s="151" t="s">
        <v>105</v>
      </c>
      <c r="G325" s="21" t="s">
        <v>168</v>
      </c>
    </row>
    <row r="326" spans="1:7">
      <c r="A326" s="150"/>
      <c r="B326" s="45" t="s">
        <v>490</v>
      </c>
      <c r="C326" s="45">
        <v>125608438</v>
      </c>
      <c r="D326" s="47"/>
      <c r="E326" s="155"/>
      <c r="F326" s="155"/>
      <c r="G326" s="21" t="s">
        <v>187</v>
      </c>
    </row>
    <row r="327" spans="1:7">
      <c r="A327" s="150"/>
      <c r="B327" s="45" t="s">
        <v>491</v>
      </c>
      <c r="C327" s="45">
        <v>125104478</v>
      </c>
      <c r="D327" s="47"/>
      <c r="E327" s="155"/>
      <c r="F327" s="155"/>
      <c r="G327" s="21" t="s">
        <v>186</v>
      </c>
    </row>
    <row r="328" spans="1:7">
      <c r="A328" s="150"/>
      <c r="B328" s="45" t="s">
        <v>492</v>
      </c>
      <c r="C328" s="45">
        <v>125429077</v>
      </c>
      <c r="D328" s="47"/>
      <c r="E328" s="155"/>
      <c r="F328" s="155"/>
      <c r="G328" s="21" t="s">
        <v>186</v>
      </c>
    </row>
    <row r="329" spans="1:7">
      <c r="A329" s="150"/>
      <c r="B329" s="45" t="s">
        <v>493</v>
      </c>
      <c r="C329" s="45">
        <v>125902365</v>
      </c>
      <c r="D329" s="47"/>
      <c r="E329" s="155"/>
      <c r="F329" s="155"/>
      <c r="G329" s="21" t="s">
        <v>26</v>
      </c>
    </row>
    <row r="330" spans="1:7">
      <c r="A330" s="150"/>
      <c r="B330" s="45" t="s">
        <v>494</v>
      </c>
      <c r="C330" s="45"/>
      <c r="D330" s="47"/>
      <c r="E330" s="155"/>
      <c r="F330" s="155"/>
      <c r="G330" s="21" t="s">
        <v>26</v>
      </c>
    </row>
    <row r="331" spans="1:7">
      <c r="A331" s="150"/>
      <c r="B331" s="45" t="s">
        <v>495</v>
      </c>
      <c r="C331" s="45">
        <v>121274386</v>
      </c>
      <c r="D331" s="47"/>
      <c r="E331" s="152"/>
      <c r="F331" s="152"/>
      <c r="G331" s="21" t="s">
        <v>186</v>
      </c>
    </row>
    <row r="332" spans="1:7" ht="39.6" customHeight="1">
      <c r="A332" s="150">
        <f>IF(G332&lt;&gt;"Chủ hộ","",COUNTIF($G$11:G332,"Chủ hộ"))</f>
        <v>101</v>
      </c>
      <c r="B332" s="45" t="s">
        <v>496</v>
      </c>
      <c r="C332" s="45">
        <v>125396494</v>
      </c>
      <c r="D332" s="47"/>
      <c r="E332" s="151" t="s">
        <v>160</v>
      </c>
      <c r="F332" s="151" t="s">
        <v>42</v>
      </c>
      <c r="G332" s="21" t="s">
        <v>168</v>
      </c>
    </row>
    <row r="333" spans="1:7">
      <c r="A333" s="150"/>
      <c r="B333" s="45" t="s">
        <v>497</v>
      </c>
      <c r="C333" s="45">
        <v>125739659</v>
      </c>
      <c r="D333" s="47"/>
      <c r="E333" s="155"/>
      <c r="F333" s="155"/>
      <c r="G333" s="21" t="s">
        <v>187</v>
      </c>
    </row>
    <row r="334" spans="1:7">
      <c r="A334" s="150"/>
      <c r="B334" s="45" t="s">
        <v>498</v>
      </c>
      <c r="C334" s="45">
        <v>125691275</v>
      </c>
      <c r="D334" s="47"/>
      <c r="E334" s="155"/>
      <c r="F334" s="155"/>
      <c r="G334" s="21" t="s">
        <v>187</v>
      </c>
    </row>
    <row r="335" spans="1:7">
      <c r="A335" s="150"/>
      <c r="B335" s="45" t="s">
        <v>499</v>
      </c>
      <c r="C335" s="45"/>
      <c r="D335" s="47"/>
      <c r="E335" s="155"/>
      <c r="F335" s="155"/>
      <c r="G335" s="21" t="s">
        <v>186</v>
      </c>
    </row>
    <row r="336" spans="1:7">
      <c r="A336" s="150"/>
      <c r="B336" s="45" t="s">
        <v>500</v>
      </c>
      <c r="C336" s="45"/>
      <c r="D336" s="47"/>
      <c r="E336" s="155"/>
      <c r="F336" s="155"/>
      <c r="G336" s="21" t="s">
        <v>186</v>
      </c>
    </row>
    <row r="337" spans="1:7">
      <c r="A337" s="150"/>
      <c r="B337" s="45" t="s">
        <v>501</v>
      </c>
      <c r="C337" s="45"/>
      <c r="D337" s="47"/>
      <c r="E337" s="155"/>
      <c r="F337" s="155"/>
      <c r="G337" s="21" t="s">
        <v>186</v>
      </c>
    </row>
    <row r="338" spans="1:7">
      <c r="A338" s="150"/>
      <c r="B338" s="45" t="s">
        <v>502</v>
      </c>
      <c r="C338" s="45"/>
      <c r="D338" s="47"/>
      <c r="E338" s="152"/>
      <c r="F338" s="152"/>
      <c r="G338" s="21" t="s">
        <v>4</v>
      </c>
    </row>
    <row r="339" spans="1:7" ht="39.6" customHeight="1">
      <c r="A339" s="150">
        <f>IF(G339&lt;&gt;"Chủ hộ","",COUNTIF($G$11:G339,"Chủ hộ"))</f>
        <v>102</v>
      </c>
      <c r="B339" s="45" t="s">
        <v>503</v>
      </c>
      <c r="C339" s="45">
        <v>125815088</v>
      </c>
      <c r="D339" s="47"/>
      <c r="E339" s="151" t="s">
        <v>167</v>
      </c>
      <c r="F339" s="151" t="s">
        <v>147</v>
      </c>
      <c r="G339" s="21" t="s">
        <v>168</v>
      </c>
    </row>
    <row r="340" spans="1:7">
      <c r="A340" s="150"/>
      <c r="B340" s="45" t="s">
        <v>504</v>
      </c>
      <c r="C340" s="45"/>
      <c r="D340" s="47"/>
      <c r="E340" s="152"/>
      <c r="F340" s="152"/>
      <c r="G340" s="21" t="s">
        <v>4</v>
      </c>
    </row>
    <row r="341" spans="1:7">
      <c r="A341" s="150">
        <f>IF(G341&lt;&gt;"Chủ hộ","",COUNTIF($G$11:G341,"Chủ hộ"))</f>
        <v>103</v>
      </c>
      <c r="B341" s="45" t="s">
        <v>505</v>
      </c>
      <c r="C341" s="45">
        <v>125370347</v>
      </c>
      <c r="D341" s="47"/>
      <c r="E341" s="151" t="s">
        <v>160</v>
      </c>
      <c r="F341" s="151" t="s">
        <v>39</v>
      </c>
      <c r="G341" s="21" t="s">
        <v>168</v>
      </c>
    </row>
    <row r="342" spans="1:7">
      <c r="A342" s="150"/>
      <c r="B342" s="45" t="s">
        <v>243</v>
      </c>
      <c r="C342" s="45">
        <v>125558409</v>
      </c>
      <c r="D342" s="47"/>
      <c r="E342" s="155"/>
      <c r="F342" s="155"/>
      <c r="G342" s="21" t="s">
        <v>187</v>
      </c>
    </row>
    <row r="343" spans="1:7">
      <c r="A343" s="150"/>
      <c r="B343" s="45" t="s">
        <v>506</v>
      </c>
      <c r="C343" s="45">
        <v>125291899</v>
      </c>
      <c r="D343" s="47"/>
      <c r="E343" s="155"/>
      <c r="F343" s="155"/>
      <c r="G343" s="21" t="s">
        <v>186</v>
      </c>
    </row>
    <row r="344" spans="1:7">
      <c r="A344" s="150"/>
      <c r="B344" s="45" t="s">
        <v>507</v>
      </c>
      <c r="C344" s="45">
        <v>125402381</v>
      </c>
      <c r="D344" s="47"/>
      <c r="E344" s="155"/>
      <c r="F344" s="155"/>
      <c r="G344" s="21" t="s">
        <v>185</v>
      </c>
    </row>
    <row r="345" spans="1:7">
      <c r="A345" s="150"/>
      <c r="B345" s="45" t="s">
        <v>508</v>
      </c>
      <c r="C345" s="45"/>
      <c r="D345" s="47"/>
      <c r="E345" s="152"/>
      <c r="F345" s="152"/>
      <c r="G345" s="21" t="s">
        <v>4</v>
      </c>
    </row>
    <row r="346" spans="1:7" ht="26.4">
      <c r="A346" s="156" t="str">
        <f>IF(G346&lt;&gt;"Chủ hộ","",COUNTIF($G$11:G346,"Chủ hộ"))</f>
        <v/>
      </c>
      <c r="B346" s="45" t="s">
        <v>994</v>
      </c>
      <c r="C346" s="46"/>
      <c r="D346" s="47" t="s">
        <v>997</v>
      </c>
      <c r="E346" s="151" t="s">
        <v>162</v>
      </c>
      <c r="F346" s="151" t="s">
        <v>54</v>
      </c>
      <c r="G346" s="21" t="s">
        <v>4</v>
      </c>
    </row>
    <row r="347" spans="1:7" ht="26.4">
      <c r="A347" s="157"/>
      <c r="B347" s="45" t="s">
        <v>995</v>
      </c>
      <c r="C347" s="46"/>
      <c r="D347" s="47" t="s">
        <v>998</v>
      </c>
      <c r="E347" s="155"/>
      <c r="F347" s="155"/>
      <c r="G347" s="21" t="s">
        <v>187</v>
      </c>
    </row>
    <row r="348" spans="1:7" ht="26.4">
      <c r="A348" s="158"/>
      <c r="B348" s="45" t="s">
        <v>996</v>
      </c>
      <c r="C348" s="46"/>
      <c r="D348" s="47" t="s">
        <v>999</v>
      </c>
      <c r="E348" s="152"/>
      <c r="F348" s="152"/>
      <c r="G348" s="21" t="s">
        <v>187</v>
      </c>
    </row>
    <row r="349" spans="1:7">
      <c r="A349" s="150">
        <f>IF(G349&lt;&gt;"Chủ hộ","",COUNTIF($G$11:G349,"Chủ hộ"))</f>
        <v>104</v>
      </c>
      <c r="B349" s="45" t="s">
        <v>509</v>
      </c>
      <c r="C349" s="45">
        <v>125511056</v>
      </c>
      <c r="D349" s="47"/>
      <c r="E349" s="151" t="s">
        <v>160</v>
      </c>
      <c r="F349" s="151" t="s">
        <v>37</v>
      </c>
      <c r="G349" s="21" t="s">
        <v>168</v>
      </c>
    </row>
    <row r="350" spans="1:7">
      <c r="A350" s="150"/>
      <c r="B350" s="45" t="s">
        <v>510</v>
      </c>
      <c r="C350" s="45">
        <v>125320828</v>
      </c>
      <c r="D350" s="47"/>
      <c r="E350" s="155"/>
      <c r="F350" s="155"/>
      <c r="G350" s="21" t="s">
        <v>187</v>
      </c>
    </row>
    <row r="351" spans="1:7">
      <c r="A351" s="150"/>
      <c r="B351" s="45" t="s">
        <v>260</v>
      </c>
      <c r="C351" s="45">
        <v>125823283</v>
      </c>
      <c r="D351" s="47"/>
      <c r="E351" s="155"/>
      <c r="F351" s="155"/>
      <c r="G351" s="21" t="s">
        <v>186</v>
      </c>
    </row>
    <row r="352" spans="1:7">
      <c r="A352" s="150"/>
      <c r="B352" s="45" t="s">
        <v>511</v>
      </c>
      <c r="C352" s="45">
        <v>125569686</v>
      </c>
      <c r="D352" s="47"/>
      <c r="E352" s="155"/>
      <c r="F352" s="155"/>
      <c r="G352" s="21" t="s">
        <v>185</v>
      </c>
    </row>
    <row r="353" spans="1:7">
      <c r="A353" s="150"/>
      <c r="B353" s="45" t="s">
        <v>512</v>
      </c>
      <c r="C353" s="45"/>
      <c r="D353" s="47"/>
      <c r="E353" s="152"/>
      <c r="F353" s="152"/>
      <c r="G353" s="21" t="s">
        <v>4</v>
      </c>
    </row>
    <row r="354" spans="1:7" ht="39.6" customHeight="1">
      <c r="A354" s="150">
        <f>IF(G354&lt;&gt;"Chủ hộ","",COUNTIF($G$11:G354,"Chủ hộ"))</f>
        <v>105</v>
      </c>
      <c r="B354" s="45" t="s">
        <v>513</v>
      </c>
      <c r="C354" s="45">
        <v>125298475</v>
      </c>
      <c r="D354" s="47"/>
      <c r="E354" s="151" t="s">
        <v>163</v>
      </c>
      <c r="F354" s="151"/>
      <c r="G354" s="21" t="s">
        <v>168</v>
      </c>
    </row>
    <row r="355" spans="1:7">
      <c r="A355" s="150"/>
      <c r="B355" s="45" t="s">
        <v>514</v>
      </c>
      <c r="C355" s="45">
        <v>125256033</v>
      </c>
      <c r="D355" s="47"/>
      <c r="E355" s="155"/>
      <c r="F355" s="155"/>
      <c r="G355" s="21" t="s">
        <v>185</v>
      </c>
    </row>
    <row r="356" spans="1:7">
      <c r="A356" s="150"/>
      <c r="B356" s="45" t="s">
        <v>515</v>
      </c>
      <c r="C356" s="45"/>
      <c r="D356" s="47"/>
      <c r="E356" s="155"/>
      <c r="F356" s="155"/>
      <c r="G356" s="21" t="s">
        <v>4</v>
      </c>
    </row>
    <row r="357" spans="1:7">
      <c r="A357" s="150"/>
      <c r="B357" s="45" t="s">
        <v>516</v>
      </c>
      <c r="C357" s="45"/>
      <c r="D357" s="47"/>
      <c r="E357" s="152"/>
      <c r="F357" s="152"/>
      <c r="G357" s="21" t="s">
        <v>4</v>
      </c>
    </row>
    <row r="358" spans="1:7" ht="39.6" customHeight="1">
      <c r="A358" s="150">
        <f>IF(G358&lt;&gt;"Chủ hộ","",COUNTIF($G$11:G358,"Chủ hộ"))</f>
        <v>106</v>
      </c>
      <c r="B358" s="45" t="s">
        <v>517</v>
      </c>
      <c r="C358" s="51">
        <v>34091009927</v>
      </c>
      <c r="D358" s="47"/>
      <c r="E358" s="151" t="s">
        <v>160</v>
      </c>
      <c r="F358" s="151" t="s">
        <v>45</v>
      </c>
      <c r="G358" s="21" t="s">
        <v>168</v>
      </c>
    </row>
    <row r="359" spans="1:7">
      <c r="A359" s="150"/>
      <c r="B359" s="45" t="s">
        <v>305</v>
      </c>
      <c r="C359" s="51">
        <v>125383643</v>
      </c>
      <c r="D359" s="47"/>
      <c r="E359" s="152"/>
      <c r="F359" s="152"/>
      <c r="G359" s="21" t="s">
        <v>185</v>
      </c>
    </row>
    <row r="360" spans="1:7" ht="39.6" customHeight="1">
      <c r="A360" s="150">
        <f>IF(G360&lt;&gt;"Chủ hộ","",COUNTIF($G$11:G360,"Chủ hộ"))</f>
        <v>107</v>
      </c>
      <c r="B360" s="45" t="s">
        <v>368</v>
      </c>
      <c r="C360" s="45">
        <v>125386898</v>
      </c>
      <c r="D360" s="47"/>
      <c r="E360" s="151" t="s">
        <v>160</v>
      </c>
      <c r="F360" s="151" t="s">
        <v>41</v>
      </c>
      <c r="G360" s="21" t="s">
        <v>168</v>
      </c>
    </row>
    <row r="361" spans="1:7">
      <c r="A361" s="150"/>
      <c r="B361" s="45" t="s">
        <v>518</v>
      </c>
      <c r="C361" s="45">
        <v>125312252</v>
      </c>
      <c r="D361" s="47"/>
      <c r="E361" s="155"/>
      <c r="F361" s="155"/>
      <c r="G361" s="21" t="s">
        <v>185</v>
      </c>
    </row>
    <row r="362" spans="1:7">
      <c r="A362" s="150"/>
      <c r="B362" s="45" t="s">
        <v>519</v>
      </c>
      <c r="C362" s="45"/>
      <c r="D362" s="47"/>
      <c r="E362" s="152"/>
      <c r="F362" s="152"/>
      <c r="G362" s="21" t="s">
        <v>4</v>
      </c>
    </row>
    <row r="363" spans="1:7">
      <c r="A363" s="150">
        <f>IF(G363&lt;&gt;"Chủ hộ","",COUNTIF($G$11:G363,"Chủ hộ"))</f>
        <v>108</v>
      </c>
      <c r="B363" s="45" t="s">
        <v>520</v>
      </c>
      <c r="C363" s="45">
        <v>125019448</v>
      </c>
      <c r="D363" s="47"/>
      <c r="E363" s="151" t="s">
        <v>167</v>
      </c>
      <c r="F363" s="151" t="s">
        <v>155</v>
      </c>
      <c r="G363" s="21" t="s">
        <v>168</v>
      </c>
    </row>
    <row r="364" spans="1:7">
      <c r="A364" s="150"/>
      <c r="B364" s="45" t="s">
        <v>521</v>
      </c>
      <c r="C364" s="45">
        <v>142422982</v>
      </c>
      <c r="D364" s="47"/>
      <c r="E364" s="155"/>
      <c r="F364" s="155"/>
      <c r="G364" s="21" t="s">
        <v>185</v>
      </c>
    </row>
    <row r="365" spans="1:7">
      <c r="A365" s="150"/>
      <c r="B365" s="45" t="s">
        <v>522</v>
      </c>
      <c r="C365" s="45"/>
      <c r="D365" s="47"/>
      <c r="E365" s="155"/>
      <c r="F365" s="155"/>
      <c r="G365" s="21" t="s">
        <v>4</v>
      </c>
    </row>
    <row r="366" spans="1:7">
      <c r="A366" s="150"/>
      <c r="B366" s="45" t="s">
        <v>523</v>
      </c>
      <c r="C366" s="45"/>
      <c r="D366" s="47"/>
      <c r="E366" s="152"/>
      <c r="F366" s="152"/>
      <c r="G366" s="21" t="s">
        <v>4</v>
      </c>
    </row>
    <row r="367" spans="1:7" ht="13.2" customHeight="1">
      <c r="A367" s="156">
        <f>IF(G367&lt;&gt;"Chủ hộ","",COUNTIF($G$11:G367,"Chủ hộ"))</f>
        <v>109</v>
      </c>
      <c r="B367" s="44" t="s">
        <v>524</v>
      </c>
      <c r="C367" s="44"/>
      <c r="D367" s="47"/>
      <c r="E367" s="151" t="s">
        <v>160</v>
      </c>
      <c r="F367" s="151" t="s">
        <v>39</v>
      </c>
      <c r="G367" s="21" t="s">
        <v>168</v>
      </c>
    </row>
    <row r="368" spans="1:7">
      <c r="A368" s="158"/>
      <c r="B368" s="44" t="s">
        <v>525</v>
      </c>
      <c r="C368" s="44">
        <v>125999718</v>
      </c>
      <c r="D368" s="47"/>
      <c r="E368" s="152"/>
      <c r="F368" s="152"/>
      <c r="G368" s="21" t="s">
        <v>185</v>
      </c>
    </row>
    <row r="369" spans="1:7">
      <c r="A369" s="150">
        <f>IF(G369&lt;&gt;"Chủ hộ","",COUNTIF($G$11:G369,"Chủ hộ"))</f>
        <v>110</v>
      </c>
      <c r="B369" s="40" t="s">
        <v>526</v>
      </c>
      <c r="C369" s="40"/>
      <c r="D369" s="47"/>
      <c r="E369" s="151" t="s">
        <v>164</v>
      </c>
      <c r="F369" s="151" t="s">
        <v>93</v>
      </c>
      <c r="G369" s="21" t="s">
        <v>168</v>
      </c>
    </row>
    <row r="370" spans="1:7">
      <c r="A370" s="150"/>
      <c r="B370" s="40" t="s">
        <v>527</v>
      </c>
      <c r="C370" s="40">
        <v>125869888</v>
      </c>
      <c r="D370" s="47"/>
      <c r="E370" s="152"/>
      <c r="F370" s="152"/>
      <c r="G370" s="21" t="s">
        <v>185</v>
      </c>
    </row>
    <row r="371" spans="1:7">
      <c r="A371" s="150">
        <f>IF(G371&lt;&gt;"Chủ hộ","",COUNTIF($G$11:G371,"Chủ hộ"))</f>
        <v>111</v>
      </c>
      <c r="B371" s="45" t="s">
        <v>528</v>
      </c>
      <c r="C371" s="45">
        <v>125328096</v>
      </c>
      <c r="D371" s="47"/>
      <c r="E371" s="151" t="s">
        <v>160</v>
      </c>
      <c r="F371" s="151" t="s">
        <v>41</v>
      </c>
      <c r="G371" s="21" t="s">
        <v>168</v>
      </c>
    </row>
    <row r="372" spans="1:7">
      <c r="A372" s="150"/>
      <c r="B372" s="45" t="s">
        <v>529</v>
      </c>
      <c r="C372" s="45">
        <v>125576209</v>
      </c>
      <c r="D372" s="47"/>
      <c r="E372" s="155"/>
      <c r="F372" s="155"/>
      <c r="G372" s="21" t="s">
        <v>185</v>
      </c>
    </row>
    <row r="373" spans="1:7">
      <c r="A373" s="150"/>
      <c r="B373" s="45" t="s">
        <v>530</v>
      </c>
      <c r="C373" s="45"/>
      <c r="D373" s="47"/>
      <c r="E373" s="152"/>
      <c r="F373" s="152"/>
      <c r="G373" s="21" t="s">
        <v>4</v>
      </c>
    </row>
    <row r="374" spans="1:7">
      <c r="A374" s="150">
        <f>IF(G374&lt;&gt;"Chủ hộ","",COUNTIF($G$11:G374,"Chủ hộ"))</f>
        <v>112</v>
      </c>
      <c r="B374" s="45" t="s">
        <v>531</v>
      </c>
      <c r="C374" s="45">
        <v>125043772</v>
      </c>
      <c r="D374" s="47"/>
      <c r="E374" s="151" t="s">
        <v>164</v>
      </c>
      <c r="F374" s="151" t="s">
        <v>100</v>
      </c>
      <c r="G374" s="21" t="s">
        <v>168</v>
      </c>
    </row>
    <row r="375" spans="1:7">
      <c r="A375" s="150"/>
      <c r="B375" s="45" t="s">
        <v>532</v>
      </c>
      <c r="C375" s="45">
        <v>125303700</v>
      </c>
      <c r="D375" s="47"/>
      <c r="E375" s="155"/>
      <c r="F375" s="155"/>
      <c r="G375" s="21" t="s">
        <v>185</v>
      </c>
    </row>
    <row r="376" spans="1:7">
      <c r="A376" s="150"/>
      <c r="B376" s="45" t="s">
        <v>533</v>
      </c>
      <c r="C376" s="45"/>
      <c r="D376" s="47"/>
      <c r="E376" s="152"/>
      <c r="F376" s="152"/>
      <c r="G376" s="21" t="s">
        <v>4</v>
      </c>
    </row>
    <row r="377" spans="1:7">
      <c r="A377" s="150">
        <f>IF(G377&lt;&gt;"Chủ hộ","",COUNTIF($G$11:G377,"Chủ hộ"))</f>
        <v>113</v>
      </c>
      <c r="B377" s="45" t="s">
        <v>534</v>
      </c>
      <c r="C377" s="45">
        <v>125188989</v>
      </c>
      <c r="D377" s="47"/>
      <c r="E377" s="151" t="s">
        <v>167</v>
      </c>
      <c r="F377" s="151" t="s">
        <v>152</v>
      </c>
      <c r="G377" s="21" t="s">
        <v>168</v>
      </c>
    </row>
    <row r="378" spans="1:7">
      <c r="A378" s="150"/>
      <c r="B378" s="45" t="s">
        <v>535</v>
      </c>
      <c r="C378" s="45">
        <v>125433779</v>
      </c>
      <c r="D378" s="47"/>
      <c r="E378" s="155"/>
      <c r="F378" s="155"/>
      <c r="G378" s="21" t="s">
        <v>185</v>
      </c>
    </row>
    <row r="379" spans="1:7">
      <c r="A379" s="150"/>
      <c r="B379" s="45" t="s">
        <v>536</v>
      </c>
      <c r="C379" s="45"/>
      <c r="D379" s="47"/>
      <c r="E379" s="152"/>
      <c r="F379" s="152"/>
      <c r="G379" s="21" t="s">
        <v>4</v>
      </c>
    </row>
    <row r="380" spans="1:7">
      <c r="A380" s="150">
        <f>IF(G380&lt;&gt;"Chủ hộ","",COUNTIF($G$11:G380,"Chủ hộ"))</f>
        <v>114</v>
      </c>
      <c r="B380" s="45" t="s">
        <v>537</v>
      </c>
      <c r="C380" s="45">
        <v>125339878</v>
      </c>
      <c r="D380" s="47"/>
      <c r="E380" s="151" t="s">
        <v>163</v>
      </c>
      <c r="F380" s="151" t="s">
        <v>87</v>
      </c>
      <c r="G380" s="21" t="s">
        <v>168</v>
      </c>
    </row>
    <row r="381" spans="1:7">
      <c r="A381" s="150"/>
      <c r="B381" s="45" t="s">
        <v>538</v>
      </c>
      <c r="C381" s="45">
        <v>125710531</v>
      </c>
      <c r="D381" s="47"/>
      <c r="E381" s="155"/>
      <c r="F381" s="155"/>
      <c r="G381" s="21" t="s">
        <v>187</v>
      </c>
    </row>
    <row r="382" spans="1:7">
      <c r="A382" s="150"/>
      <c r="B382" s="45" t="s">
        <v>539</v>
      </c>
      <c r="C382" s="45">
        <v>125868173</v>
      </c>
      <c r="D382" s="47"/>
      <c r="E382" s="155"/>
      <c r="F382" s="155"/>
      <c r="G382" s="21" t="s">
        <v>187</v>
      </c>
    </row>
    <row r="383" spans="1:7">
      <c r="A383" s="150"/>
      <c r="B383" s="45" t="s">
        <v>540</v>
      </c>
      <c r="C383" s="45">
        <v>125573003</v>
      </c>
      <c r="D383" s="47"/>
      <c r="E383" s="155"/>
      <c r="F383" s="155"/>
      <c r="G383" s="21" t="s">
        <v>186</v>
      </c>
    </row>
    <row r="384" spans="1:7">
      <c r="A384" s="150"/>
      <c r="B384" s="45" t="s">
        <v>541</v>
      </c>
      <c r="C384" s="45">
        <v>125803955</v>
      </c>
      <c r="D384" s="47"/>
      <c r="E384" s="152"/>
      <c r="F384" s="152"/>
      <c r="G384" s="21" t="s">
        <v>186</v>
      </c>
    </row>
    <row r="385" spans="1:7">
      <c r="A385" s="150">
        <f>IF(G385&lt;&gt;"Chủ hộ","",COUNTIF($G$11:G385,"Chủ hộ"))</f>
        <v>115</v>
      </c>
      <c r="B385" s="45" t="s">
        <v>542</v>
      </c>
      <c r="C385" s="45">
        <v>125537544</v>
      </c>
      <c r="D385" s="47"/>
      <c r="E385" s="151" t="s">
        <v>163</v>
      </c>
      <c r="F385" s="151" t="s">
        <v>71</v>
      </c>
      <c r="G385" s="21" t="s">
        <v>168</v>
      </c>
    </row>
    <row r="386" spans="1:7">
      <c r="A386" s="150"/>
      <c r="B386" s="45" t="s">
        <v>543</v>
      </c>
      <c r="C386" s="45">
        <v>125471604</v>
      </c>
      <c r="D386" s="47"/>
      <c r="E386" s="155"/>
      <c r="F386" s="155"/>
      <c r="G386" s="21" t="s">
        <v>185</v>
      </c>
    </row>
    <row r="387" spans="1:7">
      <c r="A387" s="150"/>
      <c r="B387" s="45" t="s">
        <v>544</v>
      </c>
      <c r="C387" s="45"/>
      <c r="D387" s="47"/>
      <c r="E387" s="152"/>
      <c r="F387" s="152"/>
      <c r="G387" s="21" t="s">
        <v>4</v>
      </c>
    </row>
    <row r="388" spans="1:7">
      <c r="A388" s="150">
        <f>IF(G388&lt;&gt;"Chủ hộ","",COUNTIF($G$11:G388,"Chủ hộ"))</f>
        <v>116</v>
      </c>
      <c r="B388" s="45" t="s">
        <v>545</v>
      </c>
      <c r="C388" s="45">
        <v>125068166</v>
      </c>
      <c r="D388" s="47"/>
      <c r="E388" s="151" t="s">
        <v>160</v>
      </c>
      <c r="F388" s="151" t="s">
        <v>42</v>
      </c>
      <c r="G388" s="21" t="s">
        <v>168</v>
      </c>
    </row>
    <row r="389" spans="1:7">
      <c r="A389" s="150"/>
      <c r="B389" s="45" t="s">
        <v>546</v>
      </c>
      <c r="C389" s="45"/>
      <c r="D389" s="47"/>
      <c r="E389" s="155"/>
      <c r="F389" s="155"/>
      <c r="G389" s="21" t="s">
        <v>4</v>
      </c>
    </row>
    <row r="390" spans="1:7">
      <c r="A390" s="150"/>
      <c r="B390" s="45" t="s">
        <v>547</v>
      </c>
      <c r="C390" s="45"/>
      <c r="D390" s="47"/>
      <c r="E390" s="155"/>
      <c r="F390" s="155"/>
      <c r="G390" s="21" t="s">
        <v>4</v>
      </c>
    </row>
    <row r="391" spans="1:7">
      <c r="A391" s="150"/>
      <c r="B391" s="45" t="s">
        <v>548</v>
      </c>
      <c r="C391" s="45"/>
      <c r="D391" s="47"/>
      <c r="E391" s="152"/>
      <c r="F391" s="152"/>
      <c r="G391" s="21" t="s">
        <v>4</v>
      </c>
    </row>
    <row r="392" spans="1:7">
      <c r="A392" s="150">
        <f>IF(G392&lt;&gt;"Chủ hộ","",COUNTIF($G$11:G392,"Chủ hộ"))</f>
        <v>117</v>
      </c>
      <c r="B392" s="45" t="s">
        <v>549</v>
      </c>
      <c r="C392" s="45">
        <v>125381319</v>
      </c>
      <c r="D392" s="47"/>
      <c r="E392" s="151" t="s">
        <v>164</v>
      </c>
      <c r="F392" s="151" t="s">
        <v>88</v>
      </c>
      <c r="G392" s="21" t="s">
        <v>168</v>
      </c>
    </row>
    <row r="393" spans="1:7">
      <c r="A393" s="150"/>
      <c r="B393" s="45" t="s">
        <v>550</v>
      </c>
      <c r="C393" s="45">
        <v>125446974</v>
      </c>
      <c r="D393" s="47"/>
      <c r="E393" s="155"/>
      <c r="F393" s="155"/>
      <c r="G393" s="21" t="s">
        <v>187</v>
      </c>
    </row>
    <row r="394" spans="1:7">
      <c r="A394" s="150"/>
      <c r="B394" s="45" t="s">
        <v>551</v>
      </c>
      <c r="C394" s="45">
        <v>125213783</v>
      </c>
      <c r="D394" s="47"/>
      <c r="E394" s="155"/>
      <c r="F394" s="155"/>
      <c r="G394" s="21" t="s">
        <v>187</v>
      </c>
    </row>
    <row r="395" spans="1:7">
      <c r="A395" s="150"/>
      <c r="B395" s="45" t="s">
        <v>552</v>
      </c>
      <c r="C395" s="45">
        <v>125561226</v>
      </c>
      <c r="D395" s="47"/>
      <c r="E395" s="155"/>
      <c r="F395" s="155"/>
      <c r="G395" s="21" t="s">
        <v>186</v>
      </c>
    </row>
    <row r="396" spans="1:7">
      <c r="A396" s="150"/>
      <c r="B396" s="45" t="s">
        <v>553</v>
      </c>
      <c r="C396" s="45"/>
      <c r="D396" s="47"/>
      <c r="E396" s="152"/>
      <c r="F396" s="152"/>
      <c r="G396" s="21" t="s">
        <v>186</v>
      </c>
    </row>
    <row r="397" spans="1:7">
      <c r="A397" s="150">
        <f>IF(G397&lt;&gt;"Chủ hộ","",COUNTIF($G$11:G397,"Chủ hộ"))</f>
        <v>118</v>
      </c>
      <c r="B397" s="45" t="s">
        <v>554</v>
      </c>
      <c r="C397" s="45">
        <v>125860150</v>
      </c>
      <c r="D397" s="47"/>
      <c r="E397" s="151" t="s">
        <v>160</v>
      </c>
      <c r="F397" s="151" t="s">
        <v>40</v>
      </c>
      <c r="G397" s="21" t="s">
        <v>168</v>
      </c>
    </row>
    <row r="398" spans="1:7">
      <c r="A398" s="150"/>
      <c r="B398" s="45" t="s">
        <v>555</v>
      </c>
      <c r="C398" s="45">
        <v>125859511</v>
      </c>
      <c r="D398" s="47"/>
      <c r="E398" s="155"/>
      <c r="F398" s="155"/>
      <c r="G398" s="21" t="s">
        <v>185</v>
      </c>
    </row>
    <row r="399" spans="1:7">
      <c r="A399" s="150"/>
      <c r="B399" s="45" t="s">
        <v>556</v>
      </c>
      <c r="C399" s="45"/>
      <c r="D399" s="47"/>
      <c r="E399" s="155"/>
      <c r="F399" s="155"/>
      <c r="G399" s="21" t="s">
        <v>4</v>
      </c>
    </row>
    <row r="400" spans="1:7">
      <c r="A400" s="150"/>
      <c r="B400" s="45" t="s">
        <v>557</v>
      </c>
      <c r="C400" s="45"/>
      <c r="D400" s="47"/>
      <c r="E400" s="152"/>
      <c r="F400" s="152"/>
      <c r="G400" s="21" t="s">
        <v>4</v>
      </c>
    </row>
    <row r="401" spans="1:7">
      <c r="A401" s="150">
        <f>IF(G401&lt;&gt;"Chủ hộ","",COUNTIF($G$11:G401,"Chủ hộ"))</f>
        <v>119</v>
      </c>
      <c r="B401" s="45" t="s">
        <v>558</v>
      </c>
      <c r="C401" s="51">
        <v>125288781</v>
      </c>
      <c r="D401" s="47"/>
      <c r="E401" s="151" t="s">
        <v>160</v>
      </c>
      <c r="F401" s="151" t="s">
        <v>39</v>
      </c>
      <c r="G401" s="21" t="s">
        <v>168</v>
      </c>
    </row>
    <row r="402" spans="1:7">
      <c r="A402" s="150"/>
      <c r="B402" s="45" t="s">
        <v>559</v>
      </c>
      <c r="C402" s="51">
        <v>125806363</v>
      </c>
      <c r="D402" s="47"/>
      <c r="E402" s="152"/>
      <c r="F402" s="152"/>
      <c r="G402" s="21" t="s">
        <v>4</v>
      </c>
    </row>
    <row r="403" spans="1:7" s="13" customFormat="1">
      <c r="A403" s="151">
        <f>IF(G403&lt;&gt;"Chủ hộ","",COUNTIF($G$11:G403,"Chủ hộ"))</f>
        <v>120</v>
      </c>
      <c r="B403" s="45" t="s">
        <v>1010</v>
      </c>
      <c r="C403" s="46" t="s">
        <v>1011</v>
      </c>
      <c r="D403" s="47">
        <v>27182013470</v>
      </c>
      <c r="E403" s="151" t="s">
        <v>164</v>
      </c>
      <c r="F403" s="151" t="s">
        <v>97</v>
      </c>
      <c r="G403" s="21" t="s">
        <v>168</v>
      </c>
    </row>
    <row r="404" spans="1:7">
      <c r="A404" s="155"/>
      <c r="B404" s="45" t="s">
        <v>1012</v>
      </c>
      <c r="C404" s="46"/>
      <c r="D404" s="47">
        <v>27209001744</v>
      </c>
      <c r="E404" s="155"/>
      <c r="F404" s="155"/>
      <c r="G404" s="21" t="s">
        <v>4</v>
      </c>
    </row>
    <row r="405" spans="1:7">
      <c r="A405" s="152"/>
      <c r="B405" s="45" t="s">
        <v>1013</v>
      </c>
      <c r="C405" s="46"/>
      <c r="D405" s="47">
        <v>27214004783</v>
      </c>
      <c r="E405" s="152"/>
      <c r="F405" s="152"/>
      <c r="G405" s="21" t="s">
        <v>4</v>
      </c>
    </row>
    <row r="406" spans="1:7">
      <c r="A406" s="150">
        <f>IF(G406&lt;&gt;"Chủ hộ","",COUNTIF($G$11:G406,"Chủ hộ"))</f>
        <v>121</v>
      </c>
      <c r="B406" s="45" t="s">
        <v>560</v>
      </c>
      <c r="C406" s="45">
        <v>125399468</v>
      </c>
      <c r="D406" s="47"/>
      <c r="E406" s="151" t="s">
        <v>162</v>
      </c>
      <c r="F406" s="151" t="s">
        <v>53</v>
      </c>
      <c r="G406" s="21" t="s">
        <v>168</v>
      </c>
    </row>
    <row r="407" spans="1:7">
      <c r="A407" s="150"/>
      <c r="B407" s="45" t="s">
        <v>561</v>
      </c>
      <c r="C407" s="45">
        <v>125813492</v>
      </c>
      <c r="D407" s="47"/>
      <c r="E407" s="155"/>
      <c r="F407" s="155"/>
      <c r="G407" s="21" t="s">
        <v>4</v>
      </c>
    </row>
    <row r="408" spans="1:7">
      <c r="A408" s="150"/>
      <c r="B408" s="45" t="s">
        <v>562</v>
      </c>
      <c r="C408" s="45"/>
      <c r="D408" s="47"/>
      <c r="E408" s="152"/>
      <c r="F408" s="152"/>
      <c r="G408" s="21" t="s">
        <v>4</v>
      </c>
    </row>
    <row r="409" spans="1:7">
      <c r="A409" s="150">
        <f>IF(G409&lt;&gt;"Chủ hộ","",COUNTIF($G$11:G409,"Chủ hộ"))</f>
        <v>122</v>
      </c>
      <c r="B409" s="44" t="s">
        <v>563</v>
      </c>
      <c r="C409" s="45">
        <v>125353760</v>
      </c>
      <c r="D409" s="47"/>
      <c r="E409" s="151" t="s">
        <v>160</v>
      </c>
      <c r="F409" s="151" t="s">
        <v>52</v>
      </c>
      <c r="G409" s="21" t="s">
        <v>168</v>
      </c>
    </row>
    <row r="410" spans="1:7">
      <c r="A410" s="150"/>
      <c r="B410" s="44" t="s">
        <v>564</v>
      </c>
      <c r="C410" s="45">
        <v>125338237</v>
      </c>
      <c r="D410" s="47"/>
      <c r="E410" s="152"/>
      <c r="F410" s="152"/>
      <c r="G410" s="21" t="s">
        <v>185</v>
      </c>
    </row>
    <row r="411" spans="1:7">
      <c r="A411" s="150">
        <f>IF(G411&lt;&gt;"Chủ hộ","",COUNTIF($G$11:G411,"Chủ hộ"))</f>
        <v>123</v>
      </c>
      <c r="B411" s="44" t="s">
        <v>565</v>
      </c>
      <c r="C411" s="45">
        <v>125440994</v>
      </c>
      <c r="D411" s="47"/>
      <c r="E411" s="151" t="s">
        <v>163</v>
      </c>
      <c r="F411" s="151" t="s">
        <v>87</v>
      </c>
      <c r="G411" s="21" t="s">
        <v>168</v>
      </c>
    </row>
    <row r="412" spans="1:7">
      <c r="A412" s="150"/>
      <c r="B412" s="44" t="s">
        <v>566</v>
      </c>
      <c r="C412" s="44">
        <v>225914660</v>
      </c>
      <c r="D412" s="47"/>
      <c r="E412" s="152"/>
      <c r="F412" s="152"/>
      <c r="G412" s="21" t="s">
        <v>185</v>
      </c>
    </row>
    <row r="413" spans="1:7">
      <c r="A413" s="150">
        <f>IF(G413&lt;&gt;"Chủ hộ","",COUNTIF($G$11:G413,"Chủ hộ"))</f>
        <v>124</v>
      </c>
      <c r="B413" s="44" t="s">
        <v>567</v>
      </c>
      <c r="C413" s="51">
        <v>38191015187</v>
      </c>
      <c r="D413" s="47"/>
      <c r="E413" s="151" t="s">
        <v>164</v>
      </c>
      <c r="F413" s="151"/>
      <c r="G413" s="21" t="s">
        <v>168</v>
      </c>
    </row>
    <row r="414" spans="1:7">
      <c r="A414" s="150"/>
      <c r="B414" s="44" t="s">
        <v>568</v>
      </c>
      <c r="C414" s="51"/>
      <c r="D414" s="47"/>
      <c r="E414" s="152"/>
      <c r="F414" s="152"/>
      <c r="G414" s="21" t="s">
        <v>4</v>
      </c>
    </row>
    <row r="415" spans="1:7" ht="26.4">
      <c r="A415" s="150">
        <f>IF(G415&lt;&gt;"Chủ hộ","",COUNTIF($G$11:G415,"Chủ hộ"))</f>
        <v>125</v>
      </c>
      <c r="B415" s="45" t="s">
        <v>569</v>
      </c>
      <c r="C415" s="45">
        <v>125359505</v>
      </c>
      <c r="D415" s="47"/>
      <c r="E415" s="151" t="s">
        <v>160</v>
      </c>
      <c r="F415" s="151" t="s">
        <v>42</v>
      </c>
      <c r="G415" s="21" t="s">
        <v>168</v>
      </c>
    </row>
    <row r="416" spans="1:7">
      <c r="A416" s="150"/>
      <c r="B416" s="45" t="s">
        <v>570</v>
      </c>
      <c r="C416" s="45">
        <v>125758456</v>
      </c>
      <c r="D416" s="47"/>
      <c r="E416" s="155"/>
      <c r="F416" s="155"/>
      <c r="G416" s="21" t="s">
        <v>185</v>
      </c>
    </row>
    <row r="417" spans="1:7">
      <c r="A417" s="150"/>
      <c r="B417" s="45" t="s">
        <v>571</v>
      </c>
      <c r="C417" s="45"/>
      <c r="D417" s="47"/>
      <c r="E417" s="155"/>
      <c r="F417" s="155"/>
      <c r="G417" s="21" t="s">
        <v>4</v>
      </c>
    </row>
    <row r="418" spans="1:7">
      <c r="A418" s="150"/>
      <c r="B418" s="45" t="s">
        <v>572</v>
      </c>
      <c r="C418" s="45"/>
      <c r="D418" s="47"/>
      <c r="E418" s="152"/>
      <c r="F418" s="152"/>
      <c r="G418" s="21" t="s">
        <v>4</v>
      </c>
    </row>
    <row r="419" spans="1:7">
      <c r="A419" s="150">
        <f>IF(G419&lt;&gt;"Chủ hộ","",COUNTIF($G$11:G419,"Chủ hộ"))</f>
        <v>126</v>
      </c>
      <c r="B419" s="45" t="s">
        <v>573</v>
      </c>
      <c r="C419" s="45">
        <v>34193006813</v>
      </c>
      <c r="D419" s="47"/>
      <c r="E419" s="151" t="s">
        <v>164</v>
      </c>
      <c r="F419" s="151"/>
      <c r="G419" s="21" t="s">
        <v>168</v>
      </c>
    </row>
    <row r="420" spans="1:7">
      <c r="A420" s="150"/>
      <c r="B420" s="45" t="s">
        <v>574</v>
      </c>
      <c r="C420" s="45">
        <v>34093008503</v>
      </c>
      <c r="D420" s="47"/>
      <c r="E420" s="155"/>
      <c r="F420" s="155"/>
      <c r="G420" s="21" t="s">
        <v>185</v>
      </c>
    </row>
    <row r="421" spans="1:7">
      <c r="A421" s="150"/>
      <c r="B421" s="45" t="s">
        <v>575</v>
      </c>
      <c r="C421" s="45"/>
      <c r="D421" s="47"/>
      <c r="E421" s="152"/>
      <c r="F421" s="152"/>
      <c r="G421" s="21" t="s">
        <v>4</v>
      </c>
    </row>
    <row r="422" spans="1:7">
      <c r="A422" s="150">
        <f>IF(G422&lt;&gt;"Chủ hộ","",COUNTIF($G$11:G422,"Chủ hộ"))</f>
        <v>127</v>
      </c>
      <c r="B422" s="44" t="s">
        <v>576</v>
      </c>
      <c r="C422" s="45">
        <v>121836324</v>
      </c>
      <c r="D422" s="47"/>
      <c r="E422" s="151" t="s">
        <v>160</v>
      </c>
      <c r="F422" s="151" t="s">
        <v>40</v>
      </c>
      <c r="G422" s="21" t="s">
        <v>168</v>
      </c>
    </row>
    <row r="423" spans="1:7">
      <c r="A423" s="150"/>
      <c r="B423" s="45" t="s">
        <v>577</v>
      </c>
      <c r="C423" s="45"/>
      <c r="D423" s="47"/>
      <c r="E423" s="152"/>
      <c r="F423" s="152"/>
      <c r="G423" s="21" t="s">
        <v>4</v>
      </c>
    </row>
    <row r="424" spans="1:7">
      <c r="A424" s="150">
        <f>IF(G424&lt;&gt;"Chủ hộ","",COUNTIF($G$11:G424,"Chủ hộ"))</f>
        <v>128</v>
      </c>
      <c r="B424" s="45" t="s">
        <v>578</v>
      </c>
      <c r="C424" s="45">
        <v>121893895</v>
      </c>
      <c r="D424" s="47"/>
      <c r="E424" s="151" t="s">
        <v>160</v>
      </c>
      <c r="F424" s="151" t="s">
        <v>50</v>
      </c>
      <c r="G424" s="21" t="s">
        <v>168</v>
      </c>
    </row>
    <row r="425" spans="1:7">
      <c r="A425" s="150"/>
      <c r="B425" s="45" t="s">
        <v>540</v>
      </c>
      <c r="C425" s="44">
        <v>121915142</v>
      </c>
      <c r="D425" s="47"/>
      <c r="E425" s="155"/>
      <c r="F425" s="155"/>
      <c r="G425" s="21" t="s">
        <v>185</v>
      </c>
    </row>
    <row r="426" spans="1:7">
      <c r="A426" s="150"/>
      <c r="B426" s="45" t="s">
        <v>579</v>
      </c>
      <c r="C426" s="45"/>
      <c r="D426" s="47"/>
      <c r="E426" s="152"/>
      <c r="F426" s="152"/>
      <c r="G426" s="21" t="s">
        <v>4</v>
      </c>
    </row>
    <row r="427" spans="1:7">
      <c r="A427" s="150">
        <f>IF(G427&lt;&gt;"Chủ hộ","",COUNTIF($G$11:G427,"Chủ hộ"))</f>
        <v>129</v>
      </c>
      <c r="B427" s="45" t="s">
        <v>580</v>
      </c>
      <c r="C427" s="48">
        <v>125241163</v>
      </c>
      <c r="D427" s="47"/>
      <c r="E427" s="151" t="s">
        <v>160</v>
      </c>
      <c r="F427" s="151" t="s">
        <v>39</v>
      </c>
      <c r="G427" s="21" t="s">
        <v>168</v>
      </c>
    </row>
    <row r="428" spans="1:7">
      <c r="A428" s="150"/>
      <c r="B428" s="44" t="s">
        <v>206</v>
      </c>
      <c r="C428" s="48">
        <v>125223025</v>
      </c>
      <c r="D428" s="47"/>
      <c r="E428" s="155"/>
      <c r="F428" s="155"/>
      <c r="G428" s="21" t="s">
        <v>185</v>
      </c>
    </row>
    <row r="429" spans="1:7">
      <c r="A429" s="150"/>
      <c r="B429" s="44" t="s">
        <v>368</v>
      </c>
      <c r="C429" s="48">
        <v>125021509</v>
      </c>
      <c r="D429" s="47"/>
      <c r="E429" s="155"/>
      <c r="F429" s="155"/>
      <c r="G429" s="21" t="s">
        <v>4</v>
      </c>
    </row>
    <row r="430" spans="1:7">
      <c r="A430" s="150"/>
      <c r="B430" s="44" t="s">
        <v>581</v>
      </c>
      <c r="C430" s="48">
        <v>125268083</v>
      </c>
      <c r="D430" s="47"/>
      <c r="E430" s="155"/>
      <c r="F430" s="155"/>
      <c r="G430" s="21" t="s">
        <v>4</v>
      </c>
    </row>
    <row r="431" spans="1:7">
      <c r="A431" s="150"/>
      <c r="B431" s="44" t="s">
        <v>582</v>
      </c>
      <c r="C431" s="48">
        <v>125367621</v>
      </c>
      <c r="D431" s="47"/>
      <c r="E431" s="155"/>
      <c r="F431" s="155"/>
      <c r="G431" s="21" t="s">
        <v>4</v>
      </c>
    </row>
    <row r="432" spans="1:7" ht="45.75" customHeight="1">
      <c r="A432" s="150"/>
      <c r="B432" s="45" t="s">
        <v>583</v>
      </c>
      <c r="C432" s="48">
        <v>125614470</v>
      </c>
      <c r="D432" s="47"/>
      <c r="E432" s="155"/>
      <c r="F432" s="155"/>
      <c r="G432" s="21" t="s">
        <v>4</v>
      </c>
    </row>
    <row r="433" spans="1:7">
      <c r="A433" s="150"/>
      <c r="B433" s="44" t="s">
        <v>584</v>
      </c>
      <c r="C433" s="48"/>
      <c r="D433" s="47"/>
      <c r="E433" s="155"/>
      <c r="F433" s="155"/>
      <c r="G433" s="21" t="s">
        <v>26</v>
      </c>
    </row>
    <row r="434" spans="1:7">
      <c r="A434" s="150"/>
      <c r="B434" s="44" t="s">
        <v>585</v>
      </c>
      <c r="C434" s="48"/>
      <c r="D434" s="47"/>
      <c r="E434" s="152"/>
      <c r="F434" s="152"/>
      <c r="G434" s="21" t="s">
        <v>26</v>
      </c>
    </row>
    <row r="435" spans="1:7">
      <c r="A435" s="150">
        <f>IF(G435&lt;&gt;"Chủ hộ","",COUNTIF($G$11:G435,"Chủ hộ"))</f>
        <v>130</v>
      </c>
      <c r="B435" s="45" t="s">
        <v>586</v>
      </c>
      <c r="C435" s="45">
        <v>125658566</v>
      </c>
      <c r="D435" s="47"/>
      <c r="E435" s="151" t="s">
        <v>160</v>
      </c>
      <c r="F435" s="151" t="s">
        <v>39</v>
      </c>
      <c r="G435" s="21" t="s">
        <v>168</v>
      </c>
    </row>
    <row r="436" spans="1:7">
      <c r="A436" s="150"/>
      <c r="B436" s="45" t="s">
        <v>587</v>
      </c>
      <c r="C436" s="45">
        <v>125919920</v>
      </c>
      <c r="D436" s="47"/>
      <c r="E436" s="155"/>
      <c r="F436" s="155"/>
      <c r="G436" s="21" t="s">
        <v>185</v>
      </c>
    </row>
    <row r="437" spans="1:7">
      <c r="A437" s="150"/>
      <c r="B437" s="45" t="s">
        <v>588</v>
      </c>
      <c r="C437" s="45">
        <v>125183264</v>
      </c>
      <c r="D437" s="47"/>
      <c r="E437" s="155"/>
      <c r="F437" s="155"/>
      <c r="G437" s="21" t="s">
        <v>4</v>
      </c>
    </row>
    <row r="438" spans="1:7">
      <c r="A438" s="150"/>
      <c r="B438" s="45" t="s">
        <v>589</v>
      </c>
      <c r="C438" s="45">
        <v>125021567</v>
      </c>
      <c r="D438" s="47"/>
      <c r="E438" s="155"/>
      <c r="F438" s="155"/>
      <c r="G438" s="21" t="s">
        <v>4</v>
      </c>
    </row>
    <row r="439" spans="1:7">
      <c r="A439" s="150"/>
      <c r="B439" s="45" t="s">
        <v>590</v>
      </c>
      <c r="C439" s="45"/>
      <c r="D439" s="47"/>
      <c r="E439" s="155"/>
      <c r="F439" s="155"/>
      <c r="G439" s="21" t="s">
        <v>26</v>
      </c>
    </row>
    <row r="440" spans="1:7">
      <c r="A440" s="150"/>
      <c r="B440" s="45" t="s">
        <v>591</v>
      </c>
      <c r="C440" s="45"/>
      <c r="D440" s="47"/>
      <c r="E440" s="155"/>
      <c r="F440" s="155"/>
      <c r="G440" s="21" t="s">
        <v>26</v>
      </c>
    </row>
    <row r="441" spans="1:7">
      <c r="A441" s="150"/>
      <c r="B441" s="45" t="s">
        <v>592</v>
      </c>
      <c r="C441" s="45"/>
      <c r="D441" s="47"/>
      <c r="E441" s="152"/>
      <c r="F441" s="152"/>
      <c r="G441" s="21" t="s">
        <v>26</v>
      </c>
    </row>
    <row r="442" spans="1:7">
      <c r="A442" s="150">
        <f>IF(G442&lt;&gt;"Chủ hộ","",COUNTIF($G$11:G442,"Chủ hộ"))</f>
        <v>131</v>
      </c>
      <c r="B442" s="45" t="s">
        <v>593</v>
      </c>
      <c r="C442" s="51">
        <v>125434276</v>
      </c>
      <c r="D442" s="47"/>
      <c r="E442" s="151" t="s">
        <v>165</v>
      </c>
      <c r="F442" s="151"/>
      <c r="G442" s="21" t="s">
        <v>168</v>
      </c>
    </row>
    <row r="443" spans="1:7">
      <c r="A443" s="150"/>
      <c r="B443" s="45" t="s">
        <v>594</v>
      </c>
      <c r="C443" s="51">
        <v>125191677</v>
      </c>
      <c r="D443" s="47"/>
      <c r="E443" s="152"/>
      <c r="F443" s="152"/>
      <c r="G443" s="21" t="s">
        <v>185</v>
      </c>
    </row>
    <row r="444" spans="1:7" ht="39.6">
      <c r="A444" s="44">
        <f>IF(G444&lt;&gt;"Chủ hộ","",COUNTIF($G$11:G444,"Chủ hộ"))</f>
        <v>132</v>
      </c>
      <c r="B444" s="44" t="s">
        <v>595</v>
      </c>
      <c r="C444" s="44">
        <v>121989844</v>
      </c>
      <c r="D444" s="47"/>
      <c r="E444" s="21" t="s">
        <v>160</v>
      </c>
      <c r="F444" s="21" t="s">
        <v>43</v>
      </c>
      <c r="G444" s="21" t="s">
        <v>168</v>
      </c>
    </row>
    <row r="445" spans="1:7">
      <c r="A445" s="151">
        <f>IF(G445&lt;&gt;"Chủ hộ","",COUNTIF($G$11:G445,"Chủ hộ"))</f>
        <v>133</v>
      </c>
      <c r="B445" s="45" t="s">
        <v>596</v>
      </c>
      <c r="C445" s="45">
        <v>125706290</v>
      </c>
      <c r="D445" s="47"/>
      <c r="E445" s="151" t="s">
        <v>160</v>
      </c>
      <c r="F445" s="151" t="s">
        <v>39</v>
      </c>
      <c r="G445" s="21" t="s">
        <v>168</v>
      </c>
    </row>
    <row r="446" spans="1:7">
      <c r="A446" s="155"/>
      <c r="B446" s="45" t="s">
        <v>597</v>
      </c>
      <c r="C446" s="45"/>
      <c r="D446" s="47"/>
      <c r="E446" s="155"/>
      <c r="F446" s="155"/>
      <c r="G446" s="21" t="s">
        <v>4</v>
      </c>
    </row>
    <row r="447" spans="1:7">
      <c r="A447" s="152"/>
      <c r="B447" s="45" t="s">
        <v>598</v>
      </c>
      <c r="C447" s="44"/>
      <c r="D447" s="47"/>
      <c r="E447" s="152"/>
      <c r="F447" s="152"/>
      <c r="G447" s="21" t="s">
        <v>4</v>
      </c>
    </row>
    <row r="448" spans="1:7">
      <c r="A448" s="44" t="str">
        <f>IF(G448&lt;&gt;"Chủ hộ","",COUNTIF($G$11:G448,"Chủ hộ"))</f>
        <v/>
      </c>
      <c r="B448" s="49" t="s">
        <v>599</v>
      </c>
      <c r="C448" s="44"/>
      <c r="D448" s="47"/>
      <c r="E448" s="21"/>
      <c r="F448" s="21"/>
      <c r="G448" s="21"/>
    </row>
    <row r="449" spans="1:7" ht="39.6">
      <c r="A449" s="44">
        <f>IF(G449&lt;&gt;"Chủ hộ","",COUNTIF($G$11:G449,"Chủ hộ"))</f>
        <v>134</v>
      </c>
      <c r="B449" s="45" t="s">
        <v>600</v>
      </c>
      <c r="C449" s="44">
        <v>142123910</v>
      </c>
      <c r="D449" s="47"/>
      <c r="E449" s="21" t="s">
        <v>160</v>
      </c>
      <c r="F449" s="21" t="s">
        <v>43</v>
      </c>
      <c r="G449" s="21" t="s">
        <v>168</v>
      </c>
    </row>
    <row r="450" spans="1:7">
      <c r="A450" s="150">
        <f>IF(G450&lt;&gt;"Chủ hộ","",COUNTIF($G$11:G450,"Chủ hộ"))</f>
        <v>135</v>
      </c>
      <c r="B450" s="45" t="s">
        <v>601</v>
      </c>
      <c r="C450" s="44">
        <v>183526176</v>
      </c>
      <c r="D450" s="47"/>
      <c r="E450" s="151" t="s">
        <v>160</v>
      </c>
      <c r="F450" s="151" t="s">
        <v>43</v>
      </c>
      <c r="G450" s="21" t="s">
        <v>168</v>
      </c>
    </row>
    <row r="451" spans="1:7">
      <c r="A451" s="150"/>
      <c r="B451" s="45" t="s">
        <v>602</v>
      </c>
      <c r="C451" s="44">
        <v>183432705</v>
      </c>
      <c r="D451" s="47"/>
      <c r="E451" s="155"/>
      <c r="F451" s="155"/>
      <c r="G451" s="21" t="s">
        <v>185</v>
      </c>
    </row>
    <row r="452" spans="1:7">
      <c r="A452" s="150"/>
      <c r="B452" s="45" t="s">
        <v>603</v>
      </c>
      <c r="C452" s="44"/>
      <c r="D452" s="47"/>
      <c r="E452" s="152"/>
      <c r="F452" s="152"/>
      <c r="G452" s="21" t="s">
        <v>4</v>
      </c>
    </row>
    <row r="453" spans="1:7">
      <c r="A453" s="150">
        <f>IF(G453&lt;&gt;"Chủ hộ","",COUNTIF($G$11:G453,"Chủ hộ"))</f>
        <v>136</v>
      </c>
      <c r="B453" s="45">
        <f>A450+1</f>
        <v>136</v>
      </c>
      <c r="C453" s="22" t="s">
        <v>604</v>
      </c>
      <c r="D453" s="47"/>
      <c r="E453" s="151" t="s">
        <v>160</v>
      </c>
      <c r="F453" s="151" t="s">
        <v>42</v>
      </c>
      <c r="G453" s="21" t="s">
        <v>168</v>
      </c>
    </row>
    <row r="454" spans="1:7">
      <c r="A454" s="150"/>
      <c r="B454" s="45" t="s">
        <v>605</v>
      </c>
      <c r="C454" s="22" t="s">
        <v>606</v>
      </c>
      <c r="D454" s="47"/>
      <c r="E454" s="155"/>
      <c r="F454" s="155"/>
      <c r="G454" s="21" t="s">
        <v>185</v>
      </c>
    </row>
    <row r="455" spans="1:7">
      <c r="A455" s="150"/>
      <c r="B455" s="45" t="s">
        <v>607</v>
      </c>
      <c r="C455" s="44"/>
      <c r="D455" s="47"/>
      <c r="E455" s="152"/>
      <c r="F455" s="152"/>
      <c r="G455" s="21" t="s">
        <v>4</v>
      </c>
    </row>
    <row r="456" spans="1:7">
      <c r="A456" s="150">
        <f>IF(G456&lt;&gt;"Chủ hộ","",COUNTIF($G$11:G456,"Chủ hộ"))</f>
        <v>137</v>
      </c>
      <c r="B456" s="45" t="s">
        <v>608</v>
      </c>
      <c r="C456" s="171">
        <v>125560099</v>
      </c>
      <c r="D456" s="47"/>
      <c r="E456" s="151" t="s">
        <v>160</v>
      </c>
      <c r="F456" s="151" t="s">
        <v>42</v>
      </c>
      <c r="G456" s="21" t="s">
        <v>168</v>
      </c>
    </row>
    <row r="457" spans="1:7">
      <c r="A457" s="150"/>
      <c r="B457" s="45" t="s">
        <v>609</v>
      </c>
      <c r="C457" s="171">
        <v>125647777</v>
      </c>
      <c r="D457" s="47"/>
      <c r="E457" s="152"/>
      <c r="F457" s="152"/>
      <c r="G457" s="21" t="s">
        <v>185</v>
      </c>
    </row>
    <row r="458" spans="1:7" ht="26.4">
      <c r="A458" s="44">
        <f>IF(G458&lt;&gt;"Chủ hộ","",COUNTIF($G$11:G458,"Chủ hộ"))</f>
        <v>138</v>
      </c>
      <c r="B458" s="45" t="s">
        <v>610</v>
      </c>
      <c r="C458" s="171">
        <v>122082022</v>
      </c>
      <c r="D458" s="47"/>
      <c r="E458" s="21" t="s">
        <v>160</v>
      </c>
      <c r="F458" s="21" t="s">
        <v>34</v>
      </c>
      <c r="G458" s="21" t="s">
        <v>168</v>
      </c>
    </row>
    <row r="459" spans="1:7">
      <c r="A459" s="150">
        <f>IF(G459&lt;&gt;"Chủ hộ","",COUNTIF($G$11:G459,"Chủ hộ"))</f>
        <v>139</v>
      </c>
      <c r="B459" s="45" t="s">
        <v>611</v>
      </c>
      <c r="C459" s="171">
        <v>121414711</v>
      </c>
      <c r="D459" s="47"/>
      <c r="E459" s="151" t="s">
        <v>160</v>
      </c>
      <c r="F459" s="151" t="s">
        <v>41</v>
      </c>
      <c r="G459" s="21" t="s">
        <v>168</v>
      </c>
    </row>
    <row r="460" spans="1:7">
      <c r="A460" s="150"/>
      <c r="B460" s="45" t="s">
        <v>612</v>
      </c>
      <c r="C460" s="171">
        <v>122332034</v>
      </c>
      <c r="D460" s="47"/>
      <c r="E460" s="155"/>
      <c r="F460" s="155"/>
      <c r="G460" s="21" t="s">
        <v>185</v>
      </c>
    </row>
    <row r="461" spans="1:7">
      <c r="A461" s="150"/>
      <c r="B461" s="45" t="s">
        <v>613</v>
      </c>
      <c r="C461" s="171"/>
      <c r="D461" s="47"/>
      <c r="E461" s="155"/>
      <c r="F461" s="155"/>
      <c r="G461" s="21" t="s">
        <v>4</v>
      </c>
    </row>
    <row r="462" spans="1:7">
      <c r="A462" s="150"/>
      <c r="B462" s="45" t="s">
        <v>614</v>
      </c>
      <c r="C462" s="171"/>
      <c r="D462" s="47"/>
      <c r="E462" s="152"/>
      <c r="F462" s="152"/>
      <c r="G462" s="21" t="s">
        <v>4</v>
      </c>
    </row>
    <row r="463" spans="1:7" ht="26.4">
      <c r="A463" s="44">
        <f>IF(G463&lt;&gt;"Chủ hộ","",COUNTIF($G$11:G463,"Chủ hộ"))</f>
        <v>140</v>
      </c>
      <c r="B463" s="45" t="s">
        <v>615</v>
      </c>
      <c r="C463" s="171">
        <v>125291074</v>
      </c>
      <c r="D463" s="47"/>
      <c r="E463" s="21" t="s">
        <v>160</v>
      </c>
      <c r="F463" s="21" t="s">
        <v>35</v>
      </c>
      <c r="G463" s="21" t="s">
        <v>168</v>
      </c>
    </row>
    <row r="464" spans="1:7">
      <c r="A464" s="150">
        <f>IF(G464&lt;&gt;"Chủ hộ","",COUNTIF($G$11:G464,"Chủ hộ"))</f>
        <v>141</v>
      </c>
      <c r="B464" s="45" t="s">
        <v>616</v>
      </c>
      <c r="C464" s="171">
        <v>125592760</v>
      </c>
      <c r="D464" s="47"/>
      <c r="E464" s="151" t="s">
        <v>164</v>
      </c>
      <c r="F464" s="151" t="s">
        <v>94</v>
      </c>
      <c r="G464" s="21" t="s">
        <v>168</v>
      </c>
    </row>
    <row r="465" spans="1:7">
      <c r="A465" s="150"/>
      <c r="B465" s="45" t="s">
        <v>617</v>
      </c>
      <c r="C465" s="171">
        <v>142657394</v>
      </c>
      <c r="D465" s="47"/>
      <c r="E465" s="155"/>
      <c r="F465" s="155"/>
      <c r="G465" s="21" t="s">
        <v>187</v>
      </c>
    </row>
    <row r="466" spans="1:7">
      <c r="A466" s="150"/>
      <c r="B466" s="45" t="s">
        <v>286</v>
      </c>
      <c r="C466" s="171">
        <v>125468474</v>
      </c>
      <c r="D466" s="47"/>
      <c r="E466" s="152"/>
      <c r="F466" s="152"/>
      <c r="G466" s="21" t="s">
        <v>187</v>
      </c>
    </row>
    <row r="467" spans="1:7">
      <c r="A467" s="150">
        <f>IF(G467&lt;&gt;"Chủ hộ","",COUNTIF($G$11:G467,"Chủ hộ"))</f>
        <v>142</v>
      </c>
      <c r="B467" s="45" t="s">
        <v>618</v>
      </c>
      <c r="C467" s="171">
        <v>125252641</v>
      </c>
      <c r="D467" s="47"/>
      <c r="E467" s="151" t="s">
        <v>160</v>
      </c>
      <c r="F467" s="151" t="s">
        <v>39</v>
      </c>
      <c r="G467" s="21" t="s">
        <v>168</v>
      </c>
    </row>
    <row r="468" spans="1:7">
      <c r="A468" s="150"/>
      <c r="B468" s="45" t="s">
        <v>619</v>
      </c>
      <c r="C468" s="171">
        <v>125057194</v>
      </c>
      <c r="D468" s="47"/>
      <c r="E468" s="152"/>
      <c r="F468" s="152"/>
      <c r="G468" s="21" t="s">
        <v>185</v>
      </c>
    </row>
    <row r="469" spans="1:7">
      <c r="A469" s="150">
        <f>IF(G469&lt;&gt;"Chủ hộ","",COUNTIF($G$11:G469,"Chủ hộ"))</f>
        <v>143</v>
      </c>
      <c r="B469" s="45" t="s">
        <v>620</v>
      </c>
      <c r="C469" s="171">
        <v>125365568</v>
      </c>
      <c r="D469" s="47"/>
      <c r="E469" s="151" t="s">
        <v>165</v>
      </c>
      <c r="F469" s="151" t="s">
        <v>130</v>
      </c>
      <c r="G469" s="21" t="s">
        <v>168</v>
      </c>
    </row>
    <row r="470" spans="1:7">
      <c r="A470" s="150"/>
      <c r="B470" s="45" t="s">
        <v>621</v>
      </c>
      <c r="C470" s="171"/>
      <c r="D470" s="47"/>
      <c r="E470" s="155"/>
      <c r="F470" s="155"/>
      <c r="G470" s="21" t="s">
        <v>4</v>
      </c>
    </row>
    <row r="471" spans="1:7">
      <c r="A471" s="150"/>
      <c r="B471" s="45" t="s">
        <v>622</v>
      </c>
      <c r="C471" s="171"/>
      <c r="D471" s="47"/>
      <c r="E471" s="152"/>
      <c r="F471" s="152"/>
      <c r="G471" s="21" t="s">
        <v>4</v>
      </c>
    </row>
    <row r="472" spans="1:7">
      <c r="A472" s="150">
        <f>IF(G472&lt;&gt;"Chủ hộ","",COUNTIF($G$11:G472,"Chủ hộ"))</f>
        <v>144</v>
      </c>
      <c r="B472" s="45" t="s">
        <v>623</v>
      </c>
      <c r="C472" s="171">
        <v>125237786</v>
      </c>
      <c r="D472" s="47"/>
      <c r="E472" s="151" t="s">
        <v>164</v>
      </c>
      <c r="F472" s="151" t="s">
        <v>98</v>
      </c>
      <c r="G472" s="21" t="s">
        <v>168</v>
      </c>
    </row>
    <row r="473" spans="1:7">
      <c r="A473" s="150"/>
      <c r="B473" s="45" t="s">
        <v>624</v>
      </c>
      <c r="C473" s="171">
        <v>125271540</v>
      </c>
      <c r="D473" s="47"/>
      <c r="E473" s="155"/>
      <c r="F473" s="155"/>
      <c r="G473" s="21" t="s">
        <v>185</v>
      </c>
    </row>
    <row r="474" spans="1:7">
      <c r="A474" s="150"/>
      <c r="B474" s="45" t="s">
        <v>625</v>
      </c>
      <c r="C474" s="171"/>
      <c r="D474" s="47"/>
      <c r="E474" s="155"/>
      <c r="F474" s="155"/>
      <c r="G474" s="21" t="s">
        <v>4</v>
      </c>
    </row>
    <row r="475" spans="1:7">
      <c r="A475" s="150"/>
      <c r="B475" s="45" t="s">
        <v>626</v>
      </c>
      <c r="C475" s="171"/>
      <c r="D475" s="47"/>
      <c r="E475" s="152"/>
      <c r="F475" s="152"/>
      <c r="G475" s="21" t="s">
        <v>4</v>
      </c>
    </row>
    <row r="476" spans="1:7">
      <c r="A476" s="150">
        <f>IF(G476&lt;&gt;"Chủ hộ","",COUNTIF($G$11:G476,"Chủ hộ"))</f>
        <v>145</v>
      </c>
      <c r="B476" s="45" t="s">
        <v>627</v>
      </c>
      <c r="C476" s="171">
        <v>125251257</v>
      </c>
      <c r="D476" s="47"/>
      <c r="E476" s="151" t="s">
        <v>163</v>
      </c>
      <c r="F476" s="151" t="s">
        <v>74</v>
      </c>
      <c r="G476" s="21" t="s">
        <v>168</v>
      </c>
    </row>
    <row r="477" spans="1:7">
      <c r="A477" s="150"/>
      <c r="B477" s="45" t="s">
        <v>628</v>
      </c>
      <c r="C477" s="171">
        <v>125241944</v>
      </c>
      <c r="D477" s="47"/>
      <c r="E477" s="155"/>
      <c r="F477" s="155"/>
      <c r="G477" s="21" t="s">
        <v>185</v>
      </c>
    </row>
    <row r="478" spans="1:7">
      <c r="A478" s="150"/>
      <c r="B478" s="45" t="s">
        <v>629</v>
      </c>
      <c r="C478" s="171"/>
      <c r="D478" s="47"/>
      <c r="E478" s="152"/>
      <c r="F478" s="152"/>
      <c r="G478" s="21" t="s">
        <v>4</v>
      </c>
    </row>
    <row r="479" spans="1:7">
      <c r="A479" s="150">
        <f>IF(G479&lt;&gt;"Chủ hộ","",COUNTIF($G$11:G479,"Chủ hộ"))</f>
        <v>146</v>
      </c>
      <c r="B479" s="45" t="s">
        <v>630</v>
      </c>
      <c r="C479" s="171">
        <v>125023873</v>
      </c>
      <c r="D479" s="47"/>
      <c r="E479" s="151" t="s">
        <v>160</v>
      </c>
      <c r="F479" s="151" t="s">
        <v>43</v>
      </c>
      <c r="G479" s="21" t="s">
        <v>168</v>
      </c>
    </row>
    <row r="480" spans="1:7">
      <c r="A480" s="150"/>
      <c r="B480" s="45" t="s">
        <v>276</v>
      </c>
      <c r="C480" s="171">
        <v>125743736</v>
      </c>
      <c r="D480" s="47"/>
      <c r="E480" s="155"/>
      <c r="F480" s="155"/>
      <c r="G480" s="21" t="s">
        <v>185</v>
      </c>
    </row>
    <row r="481" spans="1:7">
      <c r="A481" s="150"/>
      <c r="B481" s="45" t="s">
        <v>631</v>
      </c>
      <c r="C481" s="171">
        <v>125814384</v>
      </c>
      <c r="D481" s="47"/>
      <c r="E481" s="155"/>
      <c r="F481" s="155"/>
      <c r="G481" s="21" t="s">
        <v>4</v>
      </c>
    </row>
    <row r="482" spans="1:7">
      <c r="A482" s="150"/>
      <c r="B482" s="45" t="s">
        <v>632</v>
      </c>
      <c r="C482" s="171"/>
      <c r="D482" s="47"/>
      <c r="E482" s="155"/>
      <c r="F482" s="155"/>
      <c r="G482" s="21" t="s">
        <v>4</v>
      </c>
    </row>
    <row r="483" spans="1:7">
      <c r="A483" s="150"/>
      <c r="B483" s="45" t="s">
        <v>633</v>
      </c>
      <c r="C483" s="171"/>
      <c r="D483" s="47"/>
      <c r="E483" s="152"/>
      <c r="F483" s="152"/>
      <c r="G483" s="21" t="s">
        <v>4</v>
      </c>
    </row>
    <row r="484" spans="1:7">
      <c r="A484" s="150">
        <f>IF(G484&lt;&gt;"Chủ hộ","",COUNTIF($G$11:G484,"Chủ hộ"))</f>
        <v>147</v>
      </c>
      <c r="B484" s="45" t="s">
        <v>634</v>
      </c>
      <c r="C484" s="171">
        <v>125228760</v>
      </c>
      <c r="D484" s="47"/>
      <c r="E484" s="151" t="s">
        <v>160</v>
      </c>
      <c r="F484" s="151" t="s">
        <v>36</v>
      </c>
      <c r="G484" s="21" t="s">
        <v>168</v>
      </c>
    </row>
    <row r="485" spans="1:7">
      <c r="A485" s="150"/>
      <c r="B485" s="45" t="s">
        <v>635</v>
      </c>
      <c r="C485" s="171">
        <v>125758760</v>
      </c>
      <c r="D485" s="47"/>
      <c r="E485" s="155"/>
      <c r="F485" s="155"/>
      <c r="G485" s="21" t="s">
        <v>185</v>
      </c>
    </row>
    <row r="486" spans="1:7">
      <c r="A486" s="150"/>
      <c r="B486" s="45" t="s">
        <v>636</v>
      </c>
      <c r="C486" s="171">
        <v>125451318</v>
      </c>
      <c r="D486" s="47"/>
      <c r="E486" s="155"/>
      <c r="F486" s="155"/>
      <c r="G486" s="21" t="s">
        <v>4</v>
      </c>
    </row>
    <row r="487" spans="1:7">
      <c r="A487" s="150"/>
      <c r="B487" s="45" t="s">
        <v>637</v>
      </c>
      <c r="C487" s="171">
        <v>125814661</v>
      </c>
      <c r="D487" s="47"/>
      <c r="E487" s="155"/>
      <c r="F487" s="155"/>
      <c r="G487" s="21" t="s">
        <v>4</v>
      </c>
    </row>
    <row r="488" spans="1:7">
      <c r="A488" s="150"/>
      <c r="B488" s="45" t="s">
        <v>638</v>
      </c>
      <c r="C488" s="171"/>
      <c r="D488" s="47"/>
      <c r="E488" s="152"/>
      <c r="F488" s="152"/>
      <c r="G488" s="21" t="s">
        <v>4</v>
      </c>
    </row>
    <row r="489" spans="1:7">
      <c r="A489" s="150">
        <f>IF(G489&lt;&gt;"Chủ hộ","",COUNTIF($G$11:G489,"Chủ hộ"))</f>
        <v>148</v>
      </c>
      <c r="B489" s="45" t="s">
        <v>639</v>
      </c>
      <c r="C489" s="171">
        <v>125070800</v>
      </c>
      <c r="D489" s="47"/>
      <c r="E489" s="151" t="s">
        <v>167</v>
      </c>
      <c r="F489" s="151" t="s">
        <v>152</v>
      </c>
      <c r="G489" s="21" t="s">
        <v>168</v>
      </c>
    </row>
    <row r="490" spans="1:7">
      <c r="A490" s="150"/>
      <c r="B490" s="45" t="s">
        <v>640</v>
      </c>
      <c r="C490" s="22">
        <v>125262329</v>
      </c>
      <c r="D490" s="47"/>
      <c r="E490" s="155"/>
      <c r="F490" s="155"/>
      <c r="G490" s="21" t="s">
        <v>185</v>
      </c>
    </row>
    <row r="491" spans="1:7">
      <c r="A491" s="150"/>
      <c r="B491" s="45" t="s">
        <v>641</v>
      </c>
      <c r="C491" s="44"/>
      <c r="D491" s="47"/>
      <c r="E491" s="155"/>
      <c r="F491" s="155"/>
      <c r="G491" s="21" t="s">
        <v>4</v>
      </c>
    </row>
    <row r="492" spans="1:7">
      <c r="A492" s="150"/>
      <c r="B492" s="45" t="s">
        <v>642</v>
      </c>
      <c r="C492" s="44"/>
      <c r="D492" s="47"/>
      <c r="E492" s="152"/>
      <c r="F492" s="152"/>
      <c r="G492" s="21" t="s">
        <v>4</v>
      </c>
    </row>
    <row r="493" spans="1:7">
      <c r="A493" s="150">
        <f>IF(G493&lt;&gt;"Chủ hộ","",COUNTIF($G$11:G493,"Chủ hộ"))</f>
        <v>149</v>
      </c>
      <c r="B493" s="45" t="s">
        <v>643</v>
      </c>
      <c r="C493" s="44">
        <v>125297507</v>
      </c>
      <c r="D493" s="47"/>
      <c r="E493" s="151" t="s">
        <v>166</v>
      </c>
      <c r="F493" s="151" t="s">
        <v>137</v>
      </c>
      <c r="G493" s="21" t="s">
        <v>168</v>
      </c>
    </row>
    <row r="494" spans="1:7">
      <c r="A494" s="150"/>
      <c r="B494" s="45" t="s">
        <v>644</v>
      </c>
      <c r="C494" s="44"/>
      <c r="D494" s="47"/>
      <c r="E494" s="155"/>
      <c r="F494" s="155"/>
      <c r="G494" s="21" t="s">
        <v>187</v>
      </c>
    </row>
    <row r="495" spans="1:7">
      <c r="A495" s="150"/>
      <c r="B495" s="45" t="s">
        <v>645</v>
      </c>
      <c r="C495" s="44">
        <v>125212956</v>
      </c>
      <c r="D495" s="47"/>
      <c r="E495" s="155"/>
      <c r="F495" s="155"/>
      <c r="G495" s="21" t="s">
        <v>185</v>
      </c>
    </row>
    <row r="496" spans="1:7">
      <c r="A496" s="150"/>
      <c r="B496" s="45" t="s">
        <v>646</v>
      </c>
      <c r="C496" s="44">
        <v>125740424</v>
      </c>
      <c r="D496" s="47"/>
      <c r="E496" s="155"/>
      <c r="F496" s="155"/>
      <c r="G496" s="21" t="s">
        <v>4</v>
      </c>
    </row>
    <row r="497" spans="1:7">
      <c r="A497" s="150"/>
      <c r="B497" s="45" t="s">
        <v>503</v>
      </c>
      <c r="C497" s="44"/>
      <c r="D497" s="47"/>
      <c r="E497" s="152"/>
      <c r="F497" s="152"/>
      <c r="G497" s="21" t="s">
        <v>4</v>
      </c>
    </row>
    <row r="498" spans="1:7">
      <c r="A498" s="150">
        <f>IF(G498&lt;&gt;"Chủ hộ","",COUNTIF($G$11:G498,"Chủ hộ"))</f>
        <v>150</v>
      </c>
      <c r="B498" s="45" t="s">
        <v>647</v>
      </c>
      <c r="C498" s="44">
        <v>125365570</v>
      </c>
      <c r="D498" s="47"/>
      <c r="E498" s="151" t="s">
        <v>165</v>
      </c>
      <c r="F498" s="151" t="s">
        <v>130</v>
      </c>
      <c r="G498" s="21" t="s">
        <v>168</v>
      </c>
    </row>
    <row r="499" spans="1:7">
      <c r="A499" s="150"/>
      <c r="B499" s="45" t="s">
        <v>648</v>
      </c>
      <c r="C499" s="44">
        <v>125001239</v>
      </c>
      <c r="D499" s="47"/>
      <c r="E499" s="155"/>
      <c r="F499" s="155"/>
      <c r="G499" s="21" t="s">
        <v>185</v>
      </c>
    </row>
    <row r="500" spans="1:7">
      <c r="A500" s="150"/>
      <c r="B500" s="45" t="s">
        <v>649</v>
      </c>
      <c r="C500" s="44"/>
      <c r="D500" s="47"/>
      <c r="E500" s="155"/>
      <c r="F500" s="155"/>
      <c r="G500" s="21" t="s">
        <v>4</v>
      </c>
    </row>
    <row r="501" spans="1:7">
      <c r="A501" s="150"/>
      <c r="B501" s="45" t="s">
        <v>650</v>
      </c>
      <c r="C501" s="44"/>
      <c r="D501" s="47"/>
      <c r="E501" s="152"/>
      <c r="F501" s="152"/>
      <c r="G501" s="21" t="s">
        <v>4</v>
      </c>
    </row>
    <row r="502" spans="1:7">
      <c r="A502" s="150">
        <f>IF(G502&lt;&gt;"Chủ hộ","",COUNTIF($G$11:G502,"Chủ hộ"))</f>
        <v>151</v>
      </c>
      <c r="B502" s="45" t="s">
        <v>651</v>
      </c>
      <c r="C502" s="44">
        <v>125021961</v>
      </c>
      <c r="D502" s="47"/>
      <c r="E502" s="151" t="s">
        <v>160</v>
      </c>
      <c r="F502" s="151" t="s">
        <v>41</v>
      </c>
      <c r="G502" s="21" t="s">
        <v>168</v>
      </c>
    </row>
    <row r="503" spans="1:7">
      <c r="A503" s="150"/>
      <c r="B503" s="45" t="s">
        <v>652</v>
      </c>
      <c r="C503" s="44">
        <v>125446369</v>
      </c>
      <c r="D503" s="47"/>
      <c r="E503" s="155"/>
      <c r="F503" s="155"/>
      <c r="G503" s="21" t="s">
        <v>185</v>
      </c>
    </row>
    <row r="504" spans="1:7">
      <c r="A504" s="150"/>
      <c r="B504" s="45" t="s">
        <v>653</v>
      </c>
      <c r="C504" s="44"/>
      <c r="D504" s="47"/>
      <c r="E504" s="155"/>
      <c r="F504" s="155"/>
      <c r="G504" s="21" t="s">
        <v>4</v>
      </c>
    </row>
    <row r="505" spans="1:7">
      <c r="A505" s="150"/>
      <c r="B505" s="45" t="s">
        <v>654</v>
      </c>
      <c r="C505" s="44"/>
      <c r="D505" s="47"/>
      <c r="E505" s="152"/>
      <c r="F505" s="152"/>
      <c r="G505" s="21" t="s">
        <v>4</v>
      </c>
    </row>
    <row r="506" spans="1:7">
      <c r="A506" s="150">
        <f>IF(G506&lt;&gt;"Chủ hộ","",COUNTIF($G$11:G506,"Chủ hộ"))</f>
        <v>152</v>
      </c>
      <c r="B506" s="45" t="s">
        <v>655</v>
      </c>
      <c r="C506" s="44">
        <v>24196000010</v>
      </c>
      <c r="D506" s="47"/>
      <c r="E506" s="151" t="s">
        <v>162</v>
      </c>
      <c r="F506" s="151" t="s">
        <v>59</v>
      </c>
      <c r="G506" s="21" t="s">
        <v>168</v>
      </c>
    </row>
    <row r="507" spans="1:7">
      <c r="A507" s="150"/>
      <c r="B507" s="45" t="s">
        <v>656</v>
      </c>
      <c r="C507" s="44">
        <v>125316843</v>
      </c>
      <c r="D507" s="47"/>
      <c r="E507" s="155"/>
      <c r="F507" s="155"/>
      <c r="G507" s="21" t="s">
        <v>185</v>
      </c>
    </row>
    <row r="508" spans="1:7">
      <c r="A508" s="150"/>
      <c r="B508" s="45" t="s">
        <v>657</v>
      </c>
      <c r="C508" s="44">
        <v>125685684</v>
      </c>
      <c r="D508" s="47"/>
      <c r="E508" s="155"/>
      <c r="F508" s="155"/>
      <c r="G508" s="21" t="s">
        <v>187</v>
      </c>
    </row>
    <row r="509" spans="1:7">
      <c r="A509" s="150"/>
      <c r="B509" s="45" t="s">
        <v>658</v>
      </c>
      <c r="C509" s="44">
        <v>125685686</v>
      </c>
      <c r="D509" s="47"/>
      <c r="E509" s="152"/>
      <c r="F509" s="152"/>
      <c r="G509" s="21" t="s">
        <v>187</v>
      </c>
    </row>
    <row r="510" spans="1:7" ht="26.4">
      <c r="A510" s="44">
        <f>IF(G510&lt;&gt;"Chủ hộ","",COUNTIF($G$11:G510,"Chủ hộ"))</f>
        <v>153</v>
      </c>
      <c r="B510" s="45" t="s">
        <v>659</v>
      </c>
      <c r="C510" s="44">
        <v>125400034</v>
      </c>
      <c r="D510" s="47"/>
      <c r="E510" s="21" t="s">
        <v>165</v>
      </c>
      <c r="F510" s="21" t="s">
        <v>127</v>
      </c>
      <c r="G510" s="21" t="s">
        <v>168</v>
      </c>
    </row>
    <row r="511" spans="1:7">
      <c r="A511" s="150">
        <f>IF(G511&lt;&gt;"Chủ hộ","",COUNTIF($G$11:G511,"Chủ hộ"))</f>
        <v>154</v>
      </c>
      <c r="B511" s="45" t="s">
        <v>660</v>
      </c>
      <c r="C511" s="44">
        <v>125735765</v>
      </c>
      <c r="D511" s="47"/>
      <c r="E511" s="151" t="s">
        <v>160</v>
      </c>
      <c r="F511" s="151" t="s">
        <v>36</v>
      </c>
      <c r="G511" s="21" t="s">
        <v>168</v>
      </c>
    </row>
    <row r="512" spans="1:7">
      <c r="A512" s="150"/>
      <c r="B512" s="45" t="s">
        <v>661</v>
      </c>
      <c r="C512" s="44">
        <v>125100255</v>
      </c>
      <c r="D512" s="47"/>
      <c r="E512" s="155"/>
      <c r="F512" s="155"/>
      <c r="G512" s="21" t="s">
        <v>185</v>
      </c>
    </row>
    <row r="513" spans="1:7">
      <c r="A513" s="150"/>
      <c r="B513" s="45" t="s">
        <v>662</v>
      </c>
      <c r="C513" s="44"/>
      <c r="D513" s="47"/>
      <c r="E513" s="155"/>
      <c r="F513" s="155"/>
      <c r="G513" s="21" t="s">
        <v>4</v>
      </c>
    </row>
    <row r="514" spans="1:7">
      <c r="A514" s="150"/>
      <c r="B514" s="45" t="s">
        <v>663</v>
      </c>
      <c r="C514" s="44"/>
      <c r="D514" s="47"/>
      <c r="E514" s="152"/>
      <c r="F514" s="152"/>
      <c r="G514" s="21" t="s">
        <v>4</v>
      </c>
    </row>
    <row r="515" spans="1:7">
      <c r="A515" s="150">
        <f>IF(G515&lt;&gt;"Chủ hộ","",COUNTIF($G$11:G515,"Chủ hộ"))</f>
        <v>155</v>
      </c>
      <c r="B515" s="45" t="s">
        <v>664</v>
      </c>
      <c r="C515" s="44">
        <v>125572052</v>
      </c>
      <c r="D515" s="47"/>
      <c r="E515" s="151" t="s">
        <v>165</v>
      </c>
      <c r="F515" s="151" t="s">
        <v>116</v>
      </c>
      <c r="G515" s="21" t="s">
        <v>168</v>
      </c>
    </row>
    <row r="516" spans="1:7">
      <c r="A516" s="150"/>
      <c r="B516" s="45" t="s">
        <v>665</v>
      </c>
      <c r="C516" s="44">
        <v>125089705</v>
      </c>
      <c r="D516" s="47"/>
      <c r="E516" s="155"/>
      <c r="F516" s="155"/>
      <c r="G516" s="21" t="s">
        <v>185</v>
      </c>
    </row>
    <row r="517" spans="1:7">
      <c r="A517" s="150"/>
      <c r="B517" s="45" t="s">
        <v>666</v>
      </c>
      <c r="C517" s="44">
        <v>125797100</v>
      </c>
      <c r="D517" s="47"/>
      <c r="E517" s="155"/>
      <c r="F517" s="155"/>
      <c r="G517" s="21" t="s">
        <v>4</v>
      </c>
    </row>
    <row r="518" spans="1:7">
      <c r="A518" s="150"/>
      <c r="B518" s="45" t="s">
        <v>667</v>
      </c>
      <c r="C518" s="44"/>
      <c r="D518" s="47"/>
      <c r="E518" s="155"/>
      <c r="F518" s="155"/>
      <c r="G518" s="21" t="s">
        <v>4</v>
      </c>
    </row>
    <row r="519" spans="1:7">
      <c r="A519" s="150"/>
      <c r="B519" s="45" t="s">
        <v>668</v>
      </c>
      <c r="C519" s="44"/>
      <c r="D519" s="47"/>
      <c r="E519" s="155"/>
      <c r="F519" s="155"/>
      <c r="G519" s="21" t="s">
        <v>4</v>
      </c>
    </row>
    <row r="520" spans="1:7">
      <c r="A520" s="150"/>
      <c r="B520" s="45" t="s">
        <v>669</v>
      </c>
      <c r="C520" s="44"/>
      <c r="D520" s="47"/>
      <c r="E520" s="152"/>
      <c r="F520" s="152"/>
      <c r="G520" s="21" t="s">
        <v>4</v>
      </c>
    </row>
    <row r="521" spans="1:7">
      <c r="A521" s="150">
        <f>IF(G521&lt;&gt;"Chủ hộ","",COUNTIF($G$11:G521,"Chủ hộ"))</f>
        <v>156</v>
      </c>
      <c r="B521" s="45" t="s">
        <v>670</v>
      </c>
      <c r="C521" s="44">
        <v>125452659</v>
      </c>
      <c r="D521" s="47"/>
      <c r="E521" s="151" t="s">
        <v>165</v>
      </c>
      <c r="F521" s="151" t="s">
        <v>116</v>
      </c>
      <c r="G521" s="21" t="s">
        <v>168</v>
      </c>
    </row>
    <row r="522" spans="1:7">
      <c r="A522" s="150"/>
      <c r="B522" s="45" t="s">
        <v>560</v>
      </c>
      <c r="C522" s="44">
        <v>125598969</v>
      </c>
      <c r="D522" s="47"/>
      <c r="E522" s="155"/>
      <c r="F522" s="155"/>
      <c r="G522" s="21" t="s">
        <v>187</v>
      </c>
    </row>
    <row r="523" spans="1:7">
      <c r="A523" s="150"/>
      <c r="B523" s="45" t="s">
        <v>671</v>
      </c>
      <c r="C523" s="44">
        <v>125283964</v>
      </c>
      <c r="D523" s="47"/>
      <c r="E523" s="152"/>
      <c r="F523" s="152"/>
      <c r="G523" s="21" t="s">
        <v>186</v>
      </c>
    </row>
    <row r="524" spans="1:7">
      <c r="A524" s="150">
        <f>IF(G524&lt;&gt;"Chủ hộ","",COUNTIF($G$11:G524,"Chủ hộ"))</f>
        <v>157</v>
      </c>
      <c r="B524" s="45" t="s">
        <v>672</v>
      </c>
      <c r="C524" s="44">
        <v>120538538</v>
      </c>
      <c r="D524" s="47"/>
      <c r="E524" s="151" t="s">
        <v>163</v>
      </c>
      <c r="F524" s="151" t="s">
        <v>72</v>
      </c>
      <c r="G524" s="21" t="s">
        <v>168</v>
      </c>
    </row>
    <row r="525" spans="1:7">
      <c r="A525" s="150"/>
      <c r="B525" s="45" t="s">
        <v>673</v>
      </c>
      <c r="C525" s="44">
        <v>125996055</v>
      </c>
      <c r="D525" s="47"/>
      <c r="E525" s="155"/>
      <c r="F525" s="155"/>
      <c r="G525" s="21" t="s">
        <v>4</v>
      </c>
    </row>
    <row r="526" spans="1:7">
      <c r="A526" s="150"/>
      <c r="B526" s="45" t="s">
        <v>674</v>
      </c>
      <c r="C526" s="44">
        <v>125996056</v>
      </c>
      <c r="D526" s="47"/>
      <c r="E526" s="155"/>
      <c r="F526" s="155"/>
      <c r="G526" s="21" t="s">
        <v>4</v>
      </c>
    </row>
    <row r="527" spans="1:7">
      <c r="A527" s="150"/>
      <c r="B527" s="45" t="s">
        <v>675</v>
      </c>
      <c r="C527" s="44"/>
      <c r="D527" s="47"/>
      <c r="E527" s="155"/>
      <c r="F527" s="155"/>
      <c r="G527" s="21" t="s">
        <v>26</v>
      </c>
    </row>
    <row r="528" spans="1:7">
      <c r="A528" s="150"/>
      <c r="B528" s="45" t="s">
        <v>676</v>
      </c>
      <c r="C528" s="44"/>
      <c r="D528" s="47"/>
      <c r="E528" s="152"/>
      <c r="F528" s="152"/>
      <c r="G528" s="21" t="s">
        <v>26</v>
      </c>
    </row>
    <row r="529" spans="1:7" ht="26.4">
      <c r="A529" s="44">
        <f>IF(G529&lt;&gt;"Chủ hộ","",COUNTIF($G$11:G529,"Chủ hộ"))</f>
        <v>158</v>
      </c>
      <c r="B529" s="45" t="s">
        <v>677</v>
      </c>
      <c r="C529" s="44">
        <v>122094664</v>
      </c>
      <c r="D529" s="47"/>
      <c r="E529" s="21" t="s">
        <v>164</v>
      </c>
      <c r="F529" s="21" t="s">
        <v>92</v>
      </c>
      <c r="G529" s="21" t="s">
        <v>168</v>
      </c>
    </row>
    <row r="530" spans="1:7" ht="39.6">
      <c r="A530" s="44">
        <f>IF(G530&lt;&gt;"Chủ hộ","",COUNTIF($G$11:G530,"Chủ hộ"))</f>
        <v>159</v>
      </c>
      <c r="B530" s="45" t="s">
        <v>678</v>
      </c>
      <c r="C530" s="44">
        <v>125384569</v>
      </c>
      <c r="D530" s="47"/>
      <c r="E530" s="21" t="s">
        <v>160</v>
      </c>
      <c r="F530" s="21" t="s">
        <v>52</v>
      </c>
      <c r="G530" s="21" t="s">
        <v>168</v>
      </c>
    </row>
    <row r="531" spans="1:7">
      <c r="A531" s="150">
        <f>IF(G531&lt;&gt;"Chủ hộ","",COUNTIF($G$11:G531,"Chủ hộ"))</f>
        <v>160</v>
      </c>
      <c r="B531" s="45" t="s">
        <v>335</v>
      </c>
      <c r="C531" s="44">
        <v>125958110</v>
      </c>
      <c r="D531" s="47"/>
      <c r="E531" s="151" t="s">
        <v>160</v>
      </c>
      <c r="F531" s="151" t="s">
        <v>36</v>
      </c>
      <c r="G531" s="21" t="s">
        <v>168</v>
      </c>
    </row>
    <row r="532" spans="1:7">
      <c r="A532" s="150"/>
      <c r="B532" s="45" t="s">
        <v>679</v>
      </c>
      <c r="C532" s="44">
        <v>125618243</v>
      </c>
      <c r="D532" s="47"/>
      <c r="E532" s="155"/>
      <c r="F532" s="155"/>
      <c r="G532" s="21"/>
    </row>
    <row r="533" spans="1:7">
      <c r="A533" s="150"/>
      <c r="B533" s="45" t="s">
        <v>680</v>
      </c>
      <c r="C533" s="44"/>
      <c r="D533" s="47"/>
      <c r="E533" s="152"/>
      <c r="F533" s="152"/>
      <c r="G533" s="21" t="s">
        <v>4</v>
      </c>
    </row>
    <row r="534" spans="1:7">
      <c r="A534" s="150">
        <f>IF(G534&lt;&gt;"Chủ hộ","",COUNTIF($G$11:G534,"Chủ hộ"))</f>
        <v>161</v>
      </c>
      <c r="B534" s="45" t="s">
        <v>243</v>
      </c>
      <c r="C534" s="44">
        <v>125035548</v>
      </c>
      <c r="D534" s="47"/>
      <c r="E534" s="151" t="s">
        <v>160</v>
      </c>
      <c r="F534" s="151" t="s">
        <v>51</v>
      </c>
      <c r="G534" s="21" t="s">
        <v>168</v>
      </c>
    </row>
    <row r="535" spans="1:7">
      <c r="A535" s="150"/>
      <c r="B535" s="45" t="s">
        <v>681</v>
      </c>
      <c r="C535" s="44">
        <v>125049021</v>
      </c>
      <c r="D535" s="47"/>
      <c r="E535" s="155"/>
      <c r="F535" s="155"/>
      <c r="G535" s="21" t="s">
        <v>185</v>
      </c>
    </row>
    <row r="536" spans="1:7">
      <c r="A536" s="150"/>
      <c r="B536" s="45" t="s">
        <v>682</v>
      </c>
      <c r="C536" s="44"/>
      <c r="D536" s="47"/>
      <c r="E536" s="155"/>
      <c r="F536" s="155"/>
      <c r="G536" s="21" t="s">
        <v>4</v>
      </c>
    </row>
    <row r="537" spans="1:7">
      <c r="A537" s="150"/>
      <c r="B537" s="45" t="s">
        <v>683</v>
      </c>
      <c r="C537" s="44"/>
      <c r="D537" s="47"/>
      <c r="E537" s="155"/>
      <c r="F537" s="155"/>
      <c r="G537" s="21" t="s">
        <v>4</v>
      </c>
    </row>
    <row r="538" spans="1:7">
      <c r="A538" s="150"/>
      <c r="B538" s="45" t="s">
        <v>684</v>
      </c>
      <c r="C538" s="44"/>
      <c r="D538" s="47"/>
      <c r="E538" s="152"/>
      <c r="F538" s="152"/>
      <c r="G538" s="21" t="s">
        <v>4</v>
      </c>
    </row>
    <row r="539" spans="1:7">
      <c r="A539" s="150">
        <f>IF(G539&lt;&gt;"Chủ hộ","",COUNTIF($G$11:G539,"Chủ hộ"))</f>
        <v>162</v>
      </c>
      <c r="B539" s="45" t="s">
        <v>685</v>
      </c>
      <c r="C539" s="44">
        <v>125556391</v>
      </c>
      <c r="D539" s="47"/>
      <c r="E539" s="151" t="s">
        <v>160</v>
      </c>
      <c r="F539" s="151" t="s">
        <v>41</v>
      </c>
      <c r="G539" s="21" t="s">
        <v>168</v>
      </c>
    </row>
    <row r="540" spans="1:7">
      <c r="A540" s="150"/>
      <c r="B540" s="45" t="s">
        <v>686</v>
      </c>
      <c r="C540" s="44">
        <v>125241530</v>
      </c>
      <c r="D540" s="47"/>
      <c r="E540" s="155"/>
      <c r="F540" s="155"/>
      <c r="G540" s="21" t="s">
        <v>185</v>
      </c>
    </row>
    <row r="541" spans="1:7">
      <c r="A541" s="150"/>
      <c r="B541" s="45" t="s">
        <v>687</v>
      </c>
      <c r="C541" s="44">
        <v>125362075</v>
      </c>
      <c r="D541" s="47"/>
      <c r="E541" s="155"/>
      <c r="F541" s="155"/>
      <c r="G541" s="21" t="s">
        <v>4</v>
      </c>
    </row>
    <row r="542" spans="1:7">
      <c r="A542" s="150"/>
      <c r="B542" s="45" t="s">
        <v>688</v>
      </c>
      <c r="C542" s="44">
        <v>125454319</v>
      </c>
      <c r="D542" s="47"/>
      <c r="E542" s="155"/>
      <c r="F542" s="155"/>
      <c r="G542" s="21" t="s">
        <v>4</v>
      </c>
    </row>
    <row r="543" spans="1:7">
      <c r="A543" s="150"/>
      <c r="B543" s="45" t="s">
        <v>689</v>
      </c>
      <c r="C543" s="44">
        <v>125382641</v>
      </c>
      <c r="D543" s="47"/>
      <c r="E543" s="152"/>
      <c r="F543" s="152"/>
      <c r="G543" s="21" t="s">
        <v>4</v>
      </c>
    </row>
    <row r="544" spans="1:7" ht="39.6">
      <c r="A544" s="44">
        <f>IF(G544&lt;&gt;"Chủ hộ","",COUNTIF($G$11:G544,"Chủ hộ"))</f>
        <v>163</v>
      </c>
      <c r="B544" s="45" t="s">
        <v>690</v>
      </c>
      <c r="C544" s="44">
        <v>186819290</v>
      </c>
      <c r="D544" s="47"/>
      <c r="E544" s="21" t="s">
        <v>160</v>
      </c>
      <c r="F544" s="21" t="s">
        <v>51</v>
      </c>
      <c r="G544" s="21" t="s">
        <v>168</v>
      </c>
    </row>
    <row r="545" spans="1:7" ht="26.4">
      <c r="A545" s="44">
        <f>IF(G545&lt;&gt;"Chủ hộ","",COUNTIF($G$11:G545,"Chủ hộ"))</f>
        <v>164</v>
      </c>
      <c r="B545" s="45" t="s">
        <v>691</v>
      </c>
      <c r="C545" s="44">
        <v>125741445</v>
      </c>
      <c r="D545" s="47"/>
      <c r="E545" s="21" t="s">
        <v>165</v>
      </c>
      <c r="F545" s="21" t="s">
        <v>117</v>
      </c>
      <c r="G545" s="21" t="s">
        <v>168</v>
      </c>
    </row>
    <row r="546" spans="1:7">
      <c r="A546" s="150">
        <f>IF(G546&lt;&gt;"Chủ hộ","",COUNTIF($G$11:G546,"Chủ hộ"))</f>
        <v>165</v>
      </c>
      <c r="B546" s="45" t="s">
        <v>692</v>
      </c>
      <c r="C546" s="44">
        <v>125627765</v>
      </c>
      <c r="D546" s="47"/>
      <c r="E546" s="151" t="s">
        <v>160</v>
      </c>
      <c r="F546" s="151" t="s">
        <v>48</v>
      </c>
      <c r="G546" s="21" t="s">
        <v>168</v>
      </c>
    </row>
    <row r="547" spans="1:7">
      <c r="A547" s="150"/>
      <c r="B547" s="45" t="s">
        <v>693</v>
      </c>
      <c r="C547" s="44">
        <v>125150999</v>
      </c>
      <c r="D547" s="47"/>
      <c r="E547" s="155"/>
      <c r="F547" s="155"/>
      <c r="G547" s="21" t="s">
        <v>185</v>
      </c>
    </row>
    <row r="548" spans="1:7">
      <c r="A548" s="150"/>
      <c r="B548" s="45" t="s">
        <v>694</v>
      </c>
      <c r="C548" s="44"/>
      <c r="D548" s="47"/>
      <c r="E548" s="152"/>
      <c r="F548" s="152"/>
      <c r="G548" s="21" t="s">
        <v>4</v>
      </c>
    </row>
    <row r="549" spans="1:7" ht="26.4">
      <c r="A549" s="44">
        <f>IF(G549&lt;&gt;"Chủ hộ","",COUNTIF($G$11:G549,"Chủ hộ"))</f>
        <v>166</v>
      </c>
      <c r="B549" s="45" t="s">
        <v>355</v>
      </c>
      <c r="C549" s="44">
        <v>26196001567</v>
      </c>
      <c r="D549" s="47"/>
      <c r="E549" s="21" t="s">
        <v>166</v>
      </c>
      <c r="F549" s="21" t="s">
        <v>134</v>
      </c>
      <c r="G549" s="21" t="s">
        <v>168</v>
      </c>
    </row>
    <row r="550" spans="1:7">
      <c r="A550" s="150">
        <f>IF(G550&lt;&gt;"Chủ hộ","",COUNTIF($G$11:G550,"Chủ hộ"))</f>
        <v>167</v>
      </c>
      <c r="B550" s="45" t="s">
        <v>695</v>
      </c>
      <c r="C550" s="44">
        <v>45060468</v>
      </c>
      <c r="D550" s="47"/>
      <c r="E550" s="151" t="s">
        <v>160</v>
      </c>
      <c r="F550" s="151" t="s">
        <v>46</v>
      </c>
      <c r="G550" s="21" t="s">
        <v>168</v>
      </c>
    </row>
    <row r="551" spans="1:7">
      <c r="A551" s="150"/>
      <c r="B551" s="45" t="s">
        <v>696</v>
      </c>
      <c r="C551" s="44">
        <v>125556443</v>
      </c>
      <c r="D551" s="47"/>
      <c r="E551" s="155"/>
      <c r="F551" s="155"/>
      <c r="G551" s="21"/>
    </row>
    <row r="552" spans="1:7">
      <c r="A552" s="150"/>
      <c r="B552" s="45" t="s">
        <v>697</v>
      </c>
      <c r="C552" s="44">
        <v>125556442</v>
      </c>
      <c r="D552" s="47"/>
      <c r="E552" s="155"/>
      <c r="F552" s="155"/>
      <c r="G552" s="21"/>
    </row>
    <row r="553" spans="1:7">
      <c r="A553" s="150"/>
      <c r="B553" s="45" t="s">
        <v>698</v>
      </c>
      <c r="C553" s="44">
        <v>125647597</v>
      </c>
      <c r="D553" s="47"/>
      <c r="E553" s="155"/>
      <c r="F553" s="155"/>
      <c r="G553" s="21" t="s">
        <v>186</v>
      </c>
    </row>
    <row r="554" spans="1:7">
      <c r="A554" s="150"/>
      <c r="B554" s="45" t="s">
        <v>699</v>
      </c>
      <c r="C554" s="44">
        <v>125940605</v>
      </c>
      <c r="D554" s="47"/>
      <c r="E554" s="155"/>
      <c r="F554" s="155"/>
      <c r="G554" s="21" t="s">
        <v>186</v>
      </c>
    </row>
    <row r="555" spans="1:7">
      <c r="A555" s="150"/>
      <c r="B555" s="45" t="s">
        <v>700</v>
      </c>
      <c r="C555" s="44"/>
      <c r="D555" s="47"/>
      <c r="E555" s="152"/>
      <c r="F555" s="152"/>
      <c r="G555" s="21" t="s">
        <v>186</v>
      </c>
    </row>
    <row r="556" spans="1:7">
      <c r="A556" s="150">
        <f>IF(G556&lt;&gt;"Chủ hộ","",COUNTIF($G$11:G556,"Chủ hộ"))</f>
        <v>168</v>
      </c>
      <c r="B556" s="45" t="s">
        <v>701</v>
      </c>
      <c r="C556" s="44">
        <v>125453156</v>
      </c>
      <c r="D556" s="47"/>
      <c r="E556" s="151" t="s">
        <v>167</v>
      </c>
      <c r="F556" s="151" t="s">
        <v>150</v>
      </c>
      <c r="G556" s="21" t="s">
        <v>168</v>
      </c>
    </row>
    <row r="557" spans="1:7">
      <c r="A557" s="150"/>
      <c r="B557" s="45" t="s">
        <v>702</v>
      </c>
      <c r="C557" s="44">
        <v>125335181</v>
      </c>
      <c r="D557" s="47"/>
      <c r="E557" s="155"/>
      <c r="F557" s="155"/>
      <c r="G557" s="21" t="s">
        <v>185</v>
      </c>
    </row>
    <row r="558" spans="1:7">
      <c r="A558" s="150"/>
      <c r="B558" s="45" t="s">
        <v>703</v>
      </c>
      <c r="C558" s="44">
        <v>125683120</v>
      </c>
      <c r="D558" s="47"/>
      <c r="E558" s="155"/>
      <c r="F558" s="155"/>
      <c r="G558" s="21" t="s">
        <v>187</v>
      </c>
    </row>
    <row r="559" spans="1:7">
      <c r="A559" s="150"/>
      <c r="B559" s="45" t="s">
        <v>704</v>
      </c>
      <c r="C559" s="44">
        <v>125102293</v>
      </c>
      <c r="D559" s="47"/>
      <c r="E559" s="155"/>
      <c r="F559" s="155"/>
      <c r="G559" s="21" t="s">
        <v>187</v>
      </c>
    </row>
    <row r="560" spans="1:7">
      <c r="A560" s="150"/>
      <c r="B560" s="45" t="s">
        <v>705</v>
      </c>
      <c r="C560" s="44">
        <v>125567104</v>
      </c>
      <c r="D560" s="47"/>
      <c r="E560" s="152"/>
      <c r="F560" s="152"/>
      <c r="G560" s="21" t="s">
        <v>186</v>
      </c>
    </row>
    <row r="561" spans="1:7">
      <c r="A561" s="150">
        <f>IF(G561&lt;&gt;"Chủ hộ","",COUNTIF($G$11:G561,"Chủ hộ"))</f>
        <v>169</v>
      </c>
      <c r="B561" s="45" t="s">
        <v>706</v>
      </c>
      <c r="C561" s="44">
        <v>125655926</v>
      </c>
      <c r="D561" s="47"/>
      <c r="E561" s="151" t="s">
        <v>160</v>
      </c>
      <c r="F561" s="151" t="s">
        <v>41</v>
      </c>
      <c r="G561" s="21" t="s">
        <v>168</v>
      </c>
    </row>
    <row r="562" spans="1:7">
      <c r="A562" s="150"/>
      <c r="B562" s="45" t="s">
        <v>707</v>
      </c>
      <c r="C562" s="44">
        <v>125657961</v>
      </c>
      <c r="D562" s="47"/>
      <c r="E562" s="155"/>
      <c r="F562" s="155"/>
      <c r="G562" s="21" t="s">
        <v>185</v>
      </c>
    </row>
    <row r="563" spans="1:7">
      <c r="A563" s="150"/>
      <c r="B563" s="45" t="s">
        <v>708</v>
      </c>
      <c r="C563" s="44"/>
      <c r="D563" s="47"/>
      <c r="E563" s="155"/>
      <c r="F563" s="155"/>
      <c r="G563" s="21" t="s">
        <v>4</v>
      </c>
    </row>
    <row r="564" spans="1:7">
      <c r="A564" s="150"/>
      <c r="B564" s="45" t="s">
        <v>709</v>
      </c>
      <c r="C564" s="44"/>
      <c r="D564" s="47"/>
      <c r="E564" s="155"/>
      <c r="F564" s="155"/>
      <c r="G564" s="21" t="s">
        <v>4</v>
      </c>
    </row>
    <row r="565" spans="1:7">
      <c r="A565" s="150"/>
      <c r="B565" s="45" t="s">
        <v>710</v>
      </c>
      <c r="C565" s="44"/>
      <c r="D565" s="47"/>
      <c r="E565" s="152"/>
      <c r="F565" s="152"/>
      <c r="G565" s="21" t="s">
        <v>4</v>
      </c>
    </row>
    <row r="566" spans="1:7">
      <c r="A566" s="150">
        <f>IF(G566&lt;&gt;"Chủ hộ","",COUNTIF($G$11:G566,"Chủ hộ"))</f>
        <v>170</v>
      </c>
      <c r="B566" s="45" t="s">
        <v>711</v>
      </c>
      <c r="C566" s="44">
        <v>125657962</v>
      </c>
      <c r="D566" s="47"/>
      <c r="E566" s="151" t="s">
        <v>160</v>
      </c>
      <c r="F566" s="151" t="s">
        <v>38</v>
      </c>
      <c r="G566" s="21" t="s">
        <v>168</v>
      </c>
    </row>
    <row r="567" spans="1:7">
      <c r="A567" s="150"/>
      <c r="B567" s="45" t="s">
        <v>712</v>
      </c>
      <c r="C567" s="44">
        <v>125609047</v>
      </c>
      <c r="D567" s="47"/>
      <c r="E567" s="155"/>
      <c r="F567" s="155"/>
      <c r="G567" s="21" t="s">
        <v>187</v>
      </c>
    </row>
    <row r="568" spans="1:7">
      <c r="A568" s="150"/>
      <c r="B568" s="45" t="s">
        <v>713</v>
      </c>
      <c r="C568" s="44">
        <v>125459217</v>
      </c>
      <c r="D568" s="47"/>
      <c r="E568" s="155"/>
      <c r="F568" s="155"/>
      <c r="G568" s="21" t="s">
        <v>185</v>
      </c>
    </row>
    <row r="569" spans="1:7">
      <c r="A569" s="150"/>
      <c r="B569" s="45" t="s">
        <v>714</v>
      </c>
      <c r="C569" s="44">
        <v>125830707</v>
      </c>
      <c r="D569" s="47"/>
      <c r="E569" s="155"/>
      <c r="F569" s="155"/>
      <c r="G569" s="21" t="s">
        <v>4</v>
      </c>
    </row>
    <row r="570" spans="1:7">
      <c r="A570" s="150"/>
      <c r="B570" s="45" t="s">
        <v>715</v>
      </c>
      <c r="C570" s="44"/>
      <c r="D570" s="47"/>
      <c r="E570" s="152"/>
      <c r="F570" s="152"/>
      <c r="G570" s="21" t="s">
        <v>4</v>
      </c>
    </row>
    <row r="571" spans="1:7" ht="39.6">
      <c r="A571" s="44">
        <f>IF(G571&lt;&gt;"Chủ hộ","",COUNTIF($G$11:G571,"Chủ hộ"))</f>
        <v>171</v>
      </c>
      <c r="B571" s="45" t="s">
        <v>716</v>
      </c>
      <c r="C571" s="44">
        <v>125754997</v>
      </c>
      <c r="D571" s="47"/>
      <c r="E571" s="21" t="s">
        <v>160</v>
      </c>
      <c r="F571" s="21" t="s">
        <v>40</v>
      </c>
      <c r="G571" s="21" t="s">
        <v>168</v>
      </c>
    </row>
    <row r="572" spans="1:7">
      <c r="A572" s="150">
        <f>IF(G572&lt;&gt;"Chủ hộ","",COUNTIF($G$11:G572,"Chủ hộ"))</f>
        <v>172</v>
      </c>
      <c r="B572" s="45" t="s">
        <v>717</v>
      </c>
      <c r="C572" s="44">
        <v>125684987</v>
      </c>
      <c r="D572" s="47"/>
      <c r="E572" s="151" t="s">
        <v>167</v>
      </c>
      <c r="F572" s="151" t="s">
        <v>152</v>
      </c>
      <c r="G572" s="21" t="s">
        <v>168</v>
      </c>
    </row>
    <row r="573" spans="1:7">
      <c r="A573" s="150"/>
      <c r="B573" s="45" t="s">
        <v>718</v>
      </c>
      <c r="C573" s="44">
        <v>125835024</v>
      </c>
      <c r="D573" s="47"/>
      <c r="E573" s="152"/>
      <c r="F573" s="152"/>
      <c r="G573" s="21" t="s">
        <v>185</v>
      </c>
    </row>
    <row r="574" spans="1:7">
      <c r="A574" s="150">
        <f>IF(G574&lt;&gt;"Chủ hộ","",COUNTIF($G$11:G574,"Chủ hộ"))</f>
        <v>173</v>
      </c>
      <c r="B574" s="45" t="s">
        <v>719</v>
      </c>
      <c r="C574" s="44">
        <v>125754693</v>
      </c>
      <c r="D574" s="47"/>
      <c r="E574" s="151" t="s">
        <v>160</v>
      </c>
      <c r="F574" s="151" t="s">
        <v>36</v>
      </c>
      <c r="G574" s="21" t="s">
        <v>168</v>
      </c>
    </row>
    <row r="575" spans="1:7">
      <c r="A575" s="150"/>
      <c r="B575" s="45" t="s">
        <v>720</v>
      </c>
      <c r="C575" s="44">
        <v>125400000</v>
      </c>
      <c r="D575" s="47"/>
      <c r="E575" s="155"/>
      <c r="F575" s="155"/>
      <c r="G575" s="21" t="s">
        <v>187</v>
      </c>
    </row>
    <row r="576" spans="1:7">
      <c r="A576" s="150"/>
      <c r="B576" s="45" t="s">
        <v>721</v>
      </c>
      <c r="C576" s="44">
        <v>125589772</v>
      </c>
      <c r="D576" s="47"/>
      <c r="E576" s="152"/>
      <c r="F576" s="152"/>
      <c r="G576" s="21" t="s">
        <v>187</v>
      </c>
    </row>
    <row r="577" spans="1:7">
      <c r="A577" s="150">
        <f>IF(G577&lt;&gt;"Chủ hộ","",COUNTIF($G$11:G577,"Chủ hộ"))</f>
        <v>174</v>
      </c>
      <c r="B577" s="45" t="s">
        <v>722</v>
      </c>
      <c r="C577" s="22" t="s">
        <v>723</v>
      </c>
      <c r="D577" s="47"/>
      <c r="E577" s="151" t="s">
        <v>160</v>
      </c>
      <c r="F577" s="151" t="s">
        <v>47</v>
      </c>
      <c r="G577" s="21" t="s">
        <v>168</v>
      </c>
    </row>
    <row r="578" spans="1:7">
      <c r="A578" s="150"/>
      <c r="B578" s="45" t="s">
        <v>222</v>
      </c>
      <c r="C578" s="44">
        <v>125212165</v>
      </c>
      <c r="D578" s="47"/>
      <c r="E578" s="155"/>
      <c r="F578" s="155"/>
      <c r="G578" s="21" t="s">
        <v>185</v>
      </c>
    </row>
    <row r="579" spans="1:7">
      <c r="A579" s="150"/>
      <c r="B579" s="45" t="s">
        <v>724</v>
      </c>
      <c r="C579" s="44"/>
      <c r="D579" s="47"/>
      <c r="E579" s="155"/>
      <c r="F579" s="155"/>
      <c r="G579" s="21" t="s">
        <v>4</v>
      </c>
    </row>
    <row r="580" spans="1:7">
      <c r="A580" s="150"/>
      <c r="B580" s="45" t="s">
        <v>725</v>
      </c>
      <c r="C580" s="44"/>
      <c r="D580" s="47"/>
      <c r="E580" s="152"/>
      <c r="F580" s="152"/>
      <c r="G580" s="21" t="s">
        <v>4</v>
      </c>
    </row>
    <row r="581" spans="1:7">
      <c r="A581" s="150">
        <f>IF(G581&lt;&gt;"Chủ hộ","",COUNTIF($G$11:G581,"Chủ hộ"))</f>
        <v>175</v>
      </c>
      <c r="B581" s="45" t="s">
        <v>726</v>
      </c>
      <c r="C581" s="44">
        <v>125556037</v>
      </c>
      <c r="D581" s="47"/>
      <c r="E581" s="151" t="s">
        <v>160</v>
      </c>
      <c r="F581" s="151" t="s">
        <v>43</v>
      </c>
      <c r="G581" s="21" t="s">
        <v>168</v>
      </c>
    </row>
    <row r="582" spans="1:7">
      <c r="A582" s="150"/>
      <c r="B582" s="45" t="s">
        <v>727</v>
      </c>
      <c r="C582" s="44">
        <v>125449362</v>
      </c>
      <c r="D582" s="47"/>
      <c r="E582" s="155"/>
      <c r="F582" s="155"/>
      <c r="G582" s="21" t="s">
        <v>185</v>
      </c>
    </row>
    <row r="583" spans="1:7">
      <c r="A583" s="150"/>
      <c r="B583" s="45" t="s">
        <v>728</v>
      </c>
      <c r="C583" s="44">
        <v>125955329</v>
      </c>
      <c r="D583" s="47"/>
      <c r="E583" s="155"/>
      <c r="F583" s="155"/>
      <c r="G583" s="21" t="s">
        <v>4</v>
      </c>
    </row>
    <row r="584" spans="1:7">
      <c r="A584" s="150"/>
      <c r="B584" s="45" t="s">
        <v>729</v>
      </c>
      <c r="C584" s="44">
        <v>125823832</v>
      </c>
      <c r="D584" s="47"/>
      <c r="E584" s="155"/>
      <c r="F584" s="155"/>
      <c r="G584" s="21" t="s">
        <v>4</v>
      </c>
    </row>
    <row r="585" spans="1:7">
      <c r="A585" s="150"/>
      <c r="B585" s="45" t="s">
        <v>730</v>
      </c>
      <c r="C585" s="44"/>
      <c r="D585" s="47"/>
      <c r="E585" s="152"/>
      <c r="F585" s="152"/>
      <c r="G585" s="21" t="s">
        <v>4</v>
      </c>
    </row>
    <row r="586" spans="1:7">
      <c r="A586" s="156">
        <f>IF(G586&lt;&gt;"Chủ hộ","",COUNTIF($G$11:G586,"Chủ hộ"))</f>
        <v>176</v>
      </c>
      <c r="B586" s="45" t="s">
        <v>731</v>
      </c>
      <c r="C586" s="44"/>
      <c r="D586" s="47"/>
      <c r="E586" s="151" t="s">
        <v>164</v>
      </c>
      <c r="F586" s="151" t="s">
        <v>100</v>
      </c>
      <c r="G586" s="21" t="s">
        <v>168</v>
      </c>
    </row>
    <row r="587" spans="1:7">
      <c r="A587" s="157"/>
      <c r="B587" s="45" t="s">
        <v>732</v>
      </c>
      <c r="C587" s="44">
        <v>125990863</v>
      </c>
      <c r="D587" s="47"/>
      <c r="E587" s="155"/>
      <c r="F587" s="155"/>
      <c r="G587" s="21" t="s">
        <v>185</v>
      </c>
    </row>
    <row r="588" spans="1:7">
      <c r="A588" s="158"/>
      <c r="B588" s="45" t="s">
        <v>733</v>
      </c>
      <c r="C588" s="44"/>
      <c r="D588" s="47"/>
      <c r="E588" s="152"/>
      <c r="F588" s="152"/>
      <c r="G588" s="21" t="s">
        <v>4</v>
      </c>
    </row>
    <row r="589" spans="1:7">
      <c r="A589" s="150">
        <f>IF(G589&lt;&gt;"Chủ hộ","",COUNTIF($G$11:G589,"Chủ hộ"))</f>
        <v>177</v>
      </c>
      <c r="B589" s="45" t="s">
        <v>734</v>
      </c>
      <c r="C589" s="44">
        <v>125536763</v>
      </c>
      <c r="D589" s="47"/>
      <c r="E589" s="151" t="s">
        <v>160</v>
      </c>
      <c r="F589" s="151" t="s">
        <v>41</v>
      </c>
      <c r="G589" s="21" t="s">
        <v>168</v>
      </c>
    </row>
    <row r="590" spans="1:7">
      <c r="A590" s="150"/>
      <c r="B590" s="45" t="s">
        <v>735</v>
      </c>
      <c r="C590" s="44">
        <v>125276763</v>
      </c>
      <c r="D590" s="47"/>
      <c r="E590" s="155"/>
      <c r="F590" s="155"/>
      <c r="G590" s="21" t="s">
        <v>187</v>
      </c>
    </row>
    <row r="591" spans="1:7">
      <c r="A591" s="150"/>
      <c r="B591" s="45" t="s">
        <v>736</v>
      </c>
      <c r="C591" s="44">
        <v>125706329</v>
      </c>
      <c r="D591" s="47"/>
      <c r="E591" s="155"/>
      <c r="F591" s="155"/>
      <c r="G591" s="21" t="s">
        <v>187</v>
      </c>
    </row>
    <row r="592" spans="1:7">
      <c r="A592" s="150"/>
      <c r="B592" s="45" t="s">
        <v>737</v>
      </c>
      <c r="C592" s="44"/>
      <c r="D592" s="47"/>
      <c r="E592" s="152"/>
      <c r="F592" s="152"/>
      <c r="G592" s="21" t="s">
        <v>186</v>
      </c>
    </row>
    <row r="593" spans="1:7">
      <c r="A593" s="150">
        <f>IF(G593&lt;&gt;"Chủ hộ","",COUNTIF($G$11:G593,"Chủ hộ"))</f>
        <v>178</v>
      </c>
      <c r="B593" s="45" t="s">
        <v>738</v>
      </c>
      <c r="C593" s="44">
        <v>121922277</v>
      </c>
      <c r="D593" s="47"/>
      <c r="E593" s="151" t="s">
        <v>162</v>
      </c>
      <c r="F593" s="151" t="s">
        <v>64</v>
      </c>
      <c r="G593" s="21" t="s">
        <v>168</v>
      </c>
    </row>
    <row r="594" spans="1:7">
      <c r="A594" s="150"/>
      <c r="B594" s="45" t="s">
        <v>739</v>
      </c>
      <c r="C594" s="44">
        <v>125436806</v>
      </c>
      <c r="D594" s="47"/>
      <c r="E594" s="155"/>
      <c r="F594" s="155"/>
      <c r="G594" s="21" t="s">
        <v>186</v>
      </c>
    </row>
    <row r="595" spans="1:7">
      <c r="A595" s="150"/>
      <c r="B595" s="45" t="s">
        <v>740</v>
      </c>
      <c r="C595" s="44">
        <v>125870691</v>
      </c>
      <c r="D595" s="47"/>
      <c r="E595" s="155"/>
      <c r="F595" s="155"/>
      <c r="G595" s="21"/>
    </row>
    <row r="596" spans="1:7">
      <c r="A596" s="150"/>
      <c r="B596" s="45" t="s">
        <v>741</v>
      </c>
      <c r="C596" s="44">
        <v>125829605</v>
      </c>
      <c r="D596" s="47"/>
      <c r="E596" s="152"/>
      <c r="F596" s="152"/>
      <c r="G596" s="21"/>
    </row>
    <row r="597" spans="1:7" ht="26.4">
      <c r="A597" s="44">
        <f>IF(G597&lt;&gt;"Chủ hộ","",COUNTIF($G$11:G597,"Chủ hộ"))</f>
        <v>179</v>
      </c>
      <c r="B597" s="45" t="s">
        <v>742</v>
      </c>
      <c r="C597" s="44">
        <v>121975017</v>
      </c>
      <c r="D597" s="47"/>
      <c r="E597" s="21" t="s">
        <v>160</v>
      </c>
      <c r="F597" s="21" t="s">
        <v>41</v>
      </c>
      <c r="G597" s="21" t="s">
        <v>168</v>
      </c>
    </row>
    <row r="598" spans="1:7">
      <c r="A598" s="150">
        <f>IF(G598&lt;&gt;"Chủ hộ","",COUNTIF($G$11:G598,"Chủ hộ"))</f>
        <v>180</v>
      </c>
      <c r="B598" s="45" t="s">
        <v>743</v>
      </c>
      <c r="C598" s="44">
        <v>125793814</v>
      </c>
      <c r="D598" s="47"/>
      <c r="E598" s="151" t="s">
        <v>160</v>
      </c>
      <c r="F598" s="151" t="s">
        <v>43</v>
      </c>
      <c r="G598" s="21" t="s">
        <v>168</v>
      </c>
    </row>
    <row r="599" spans="1:7">
      <c r="A599" s="150"/>
      <c r="B599" s="45" t="s">
        <v>744</v>
      </c>
      <c r="C599" s="44">
        <v>125243400</v>
      </c>
      <c r="D599" s="47"/>
      <c r="E599" s="155"/>
      <c r="F599" s="155"/>
      <c r="G599" s="21" t="s">
        <v>187</v>
      </c>
    </row>
    <row r="600" spans="1:7">
      <c r="A600" s="150"/>
      <c r="B600" s="45" t="s">
        <v>745</v>
      </c>
      <c r="C600" s="44">
        <v>125874629</v>
      </c>
      <c r="D600" s="47"/>
      <c r="E600" s="152"/>
      <c r="F600" s="152"/>
      <c r="G600" s="21" t="s">
        <v>186</v>
      </c>
    </row>
    <row r="601" spans="1:7">
      <c r="A601" s="150">
        <f>IF(G601&lt;&gt;"Chủ hộ","",COUNTIF($G$11:G601,"Chủ hộ"))</f>
        <v>181</v>
      </c>
      <c r="B601" s="45" t="s">
        <v>746</v>
      </c>
      <c r="C601" s="44">
        <v>125296875</v>
      </c>
      <c r="D601" s="47"/>
      <c r="E601" s="151" t="s">
        <v>160</v>
      </c>
      <c r="F601" s="151" t="s">
        <v>41</v>
      </c>
      <c r="G601" s="21" t="s">
        <v>168</v>
      </c>
    </row>
    <row r="602" spans="1:7">
      <c r="A602" s="150"/>
      <c r="B602" s="45" t="s">
        <v>747</v>
      </c>
      <c r="C602" s="44">
        <v>125940756</v>
      </c>
      <c r="D602" s="47"/>
      <c r="E602" s="155"/>
      <c r="F602" s="155"/>
      <c r="G602" s="21" t="s">
        <v>185</v>
      </c>
    </row>
    <row r="603" spans="1:7">
      <c r="A603" s="150"/>
      <c r="B603" s="45" t="s">
        <v>748</v>
      </c>
      <c r="C603" s="44"/>
      <c r="D603" s="47"/>
      <c r="E603" s="152"/>
      <c r="F603" s="152"/>
      <c r="G603" s="21" t="s">
        <v>4</v>
      </c>
    </row>
    <row r="604" spans="1:7" ht="39.6">
      <c r="A604" s="44">
        <f>IF(G604&lt;&gt;"Chủ hộ","",COUNTIF($G$11:G604,"Chủ hộ"))</f>
        <v>182</v>
      </c>
      <c r="B604" s="45" t="s">
        <v>749</v>
      </c>
      <c r="C604" s="22" t="s">
        <v>750</v>
      </c>
      <c r="D604" s="47"/>
      <c r="E604" s="21" t="s">
        <v>160</v>
      </c>
      <c r="F604" s="21" t="s">
        <v>37</v>
      </c>
      <c r="G604" s="21" t="s">
        <v>168</v>
      </c>
    </row>
    <row r="605" spans="1:7" ht="26.4">
      <c r="A605" s="44">
        <f>IF(G605&lt;&gt;"Chủ hộ","",COUNTIF($G$11:G605,"Chủ hộ"))</f>
        <v>183</v>
      </c>
      <c r="B605" s="45" t="s">
        <v>751</v>
      </c>
      <c r="C605" s="44">
        <v>125853411</v>
      </c>
      <c r="D605" s="47"/>
      <c r="E605" s="21" t="s">
        <v>164</v>
      </c>
      <c r="F605" s="21" t="s">
        <v>97</v>
      </c>
      <c r="G605" s="21" t="s">
        <v>168</v>
      </c>
    </row>
    <row r="606" spans="1:7">
      <c r="A606" s="150">
        <f>IF(G606&lt;&gt;"Chủ hộ","",COUNTIF($G$11:G606,"Chủ hộ"))</f>
        <v>184</v>
      </c>
      <c r="B606" s="45" t="s">
        <v>752</v>
      </c>
      <c r="C606" s="44">
        <v>125623819</v>
      </c>
      <c r="D606" s="47"/>
      <c r="E606" s="151" t="s">
        <v>160</v>
      </c>
      <c r="F606" s="151" t="s">
        <v>41</v>
      </c>
      <c r="G606" s="21" t="s">
        <v>168</v>
      </c>
    </row>
    <row r="607" spans="1:7">
      <c r="A607" s="150"/>
      <c r="B607" s="45" t="s">
        <v>753</v>
      </c>
      <c r="C607" s="44"/>
      <c r="D607" s="47"/>
      <c r="E607" s="152"/>
      <c r="F607" s="152"/>
      <c r="G607" s="21" t="s">
        <v>4</v>
      </c>
    </row>
    <row r="608" spans="1:7">
      <c r="A608" s="150">
        <f>IF(G608&lt;&gt;"Chủ hộ","",COUNTIF($G$11:G608,"Chủ hộ"))</f>
        <v>185</v>
      </c>
      <c r="B608" s="45" t="s">
        <v>754</v>
      </c>
      <c r="C608" s="44">
        <v>125218423</v>
      </c>
      <c r="D608" s="47"/>
      <c r="E608" s="151" t="s">
        <v>160</v>
      </c>
      <c r="F608" s="151" t="s">
        <v>43</v>
      </c>
      <c r="G608" s="21" t="s">
        <v>168</v>
      </c>
    </row>
    <row r="609" spans="1:7">
      <c r="A609" s="150"/>
      <c r="B609" s="45" t="s">
        <v>755</v>
      </c>
      <c r="C609" s="44">
        <v>125270875</v>
      </c>
      <c r="D609" s="47"/>
      <c r="E609" s="155"/>
      <c r="F609" s="155"/>
      <c r="G609" s="21" t="s">
        <v>185</v>
      </c>
    </row>
    <row r="610" spans="1:7">
      <c r="A610" s="150"/>
      <c r="B610" s="45" t="s">
        <v>756</v>
      </c>
      <c r="C610" s="44"/>
      <c r="D610" s="47"/>
      <c r="E610" s="155"/>
      <c r="F610" s="155"/>
      <c r="G610" s="21" t="s">
        <v>4</v>
      </c>
    </row>
    <row r="611" spans="1:7">
      <c r="A611" s="150"/>
      <c r="B611" s="45" t="s">
        <v>757</v>
      </c>
      <c r="C611" s="44">
        <v>125766059</v>
      </c>
      <c r="D611" s="47"/>
      <c r="E611" s="155"/>
      <c r="F611" s="155"/>
      <c r="G611" s="21" t="s">
        <v>187</v>
      </c>
    </row>
    <row r="612" spans="1:7">
      <c r="A612" s="150"/>
      <c r="B612" s="45" t="s">
        <v>230</v>
      </c>
      <c r="C612" s="44">
        <v>125043046</v>
      </c>
      <c r="D612" s="47"/>
      <c r="E612" s="152"/>
      <c r="F612" s="152"/>
      <c r="G612" s="21" t="s">
        <v>187</v>
      </c>
    </row>
    <row r="613" spans="1:7" ht="39.6">
      <c r="A613" s="44">
        <f>IF(G613&lt;&gt;"Chủ hộ","",COUNTIF($G$11:G613,"Chủ hộ"))</f>
        <v>186</v>
      </c>
      <c r="B613" s="45" t="s">
        <v>758</v>
      </c>
      <c r="C613" s="44">
        <v>125806999</v>
      </c>
      <c r="D613" s="47"/>
      <c r="E613" s="21" t="s">
        <v>160</v>
      </c>
      <c r="F613" s="21" t="s">
        <v>42</v>
      </c>
      <c r="G613" s="21" t="s">
        <v>168</v>
      </c>
    </row>
    <row r="614" spans="1:7" ht="26.4">
      <c r="A614" s="44">
        <f>IF(G614&lt;&gt;"Chủ hộ","",COUNTIF($G$11:G614,"Chủ hộ"))</f>
        <v>187</v>
      </c>
      <c r="B614" s="45" t="s">
        <v>759</v>
      </c>
      <c r="C614" s="44">
        <v>125890642</v>
      </c>
      <c r="D614" s="47"/>
      <c r="E614" s="21" t="s">
        <v>165</v>
      </c>
      <c r="F614" s="21" t="s">
        <v>115</v>
      </c>
      <c r="G614" s="21" t="s">
        <v>168</v>
      </c>
    </row>
    <row r="615" spans="1:7">
      <c r="A615" s="150">
        <f>IF(G615&lt;&gt;"Chủ hộ","",COUNTIF($G$11:G615,"Chủ hộ"))</f>
        <v>188</v>
      </c>
      <c r="B615" s="45" t="s">
        <v>760</v>
      </c>
      <c r="C615" s="44">
        <v>125965231</v>
      </c>
      <c r="D615" s="47"/>
      <c r="E615" s="151" t="s">
        <v>165</v>
      </c>
      <c r="F615" s="151" t="s">
        <v>115</v>
      </c>
      <c r="G615" s="21" t="s">
        <v>168</v>
      </c>
    </row>
    <row r="616" spans="1:7">
      <c r="A616" s="150"/>
      <c r="B616" s="45" t="s">
        <v>761</v>
      </c>
      <c r="C616" s="44">
        <v>125114279</v>
      </c>
      <c r="D616" s="47"/>
      <c r="E616" s="155"/>
      <c r="F616" s="155"/>
      <c r="G616" s="21" t="s">
        <v>187</v>
      </c>
    </row>
    <row r="617" spans="1:7">
      <c r="A617" s="150"/>
      <c r="B617" s="45" t="s">
        <v>762</v>
      </c>
      <c r="C617" s="44">
        <v>125650207</v>
      </c>
      <c r="D617" s="47"/>
      <c r="E617" s="155"/>
      <c r="F617" s="155"/>
      <c r="G617" s="21" t="s">
        <v>187</v>
      </c>
    </row>
    <row r="618" spans="1:7">
      <c r="A618" s="150"/>
      <c r="B618" s="45" t="s">
        <v>763</v>
      </c>
      <c r="C618" s="44"/>
      <c r="D618" s="47"/>
      <c r="E618" s="152"/>
      <c r="F618" s="152"/>
      <c r="G618" s="21" t="s">
        <v>186</v>
      </c>
    </row>
    <row r="619" spans="1:7" ht="26.4">
      <c r="A619" s="44">
        <f>IF(G619&lt;&gt;"Chủ hộ","",COUNTIF($G$11:G619,"Chủ hộ"))</f>
        <v>189</v>
      </c>
      <c r="B619" s="45" t="s">
        <v>764</v>
      </c>
      <c r="C619" s="44">
        <v>125372740</v>
      </c>
      <c r="D619" s="47"/>
      <c r="E619" s="21" t="s">
        <v>165</v>
      </c>
      <c r="F619" s="21" t="s">
        <v>114</v>
      </c>
      <c r="G619" s="21" t="s">
        <v>168</v>
      </c>
    </row>
    <row r="620" spans="1:7" s="13" customFormat="1">
      <c r="A620" s="151">
        <f>IF(G620&lt;&gt;"Chủ hộ","",COUNTIF($G$11:G620,"Chủ hộ"))</f>
        <v>190</v>
      </c>
      <c r="B620" s="45" t="s">
        <v>1014</v>
      </c>
      <c r="C620" s="46" t="s">
        <v>1015</v>
      </c>
      <c r="D620" s="47">
        <v>27073001249</v>
      </c>
      <c r="E620" s="151" t="s">
        <v>162</v>
      </c>
      <c r="F620" s="151" t="s">
        <v>53</v>
      </c>
      <c r="G620" s="21" t="s">
        <v>168</v>
      </c>
    </row>
    <row r="621" spans="1:7">
      <c r="A621" s="155"/>
      <c r="B621" s="45" t="s">
        <v>1016</v>
      </c>
      <c r="C621" s="46" t="s">
        <v>1017</v>
      </c>
      <c r="D621" s="47">
        <v>27176001383</v>
      </c>
      <c r="E621" s="155"/>
      <c r="F621" s="155"/>
      <c r="G621" s="21" t="s">
        <v>185</v>
      </c>
    </row>
    <row r="622" spans="1:7">
      <c r="A622" s="152"/>
      <c r="B622" s="45" t="s">
        <v>1018</v>
      </c>
      <c r="C622" s="46"/>
      <c r="D622" s="47">
        <v>27305000336</v>
      </c>
      <c r="E622" s="152"/>
      <c r="F622" s="152"/>
      <c r="G622" s="21" t="s">
        <v>4</v>
      </c>
    </row>
    <row r="623" spans="1:7" ht="13.2" customHeight="1">
      <c r="A623" s="150">
        <f>IF(G623&lt;&gt;"Chủ hộ","",COUNTIF($G$11:G623,"Chủ hộ"))</f>
        <v>191</v>
      </c>
      <c r="B623" s="45" t="s">
        <v>765</v>
      </c>
      <c r="C623" s="44">
        <v>125456080</v>
      </c>
      <c r="D623" s="47"/>
      <c r="E623" s="151" t="s">
        <v>160</v>
      </c>
      <c r="F623" s="151" t="s">
        <v>39</v>
      </c>
      <c r="G623" s="21" t="s">
        <v>168</v>
      </c>
    </row>
    <row r="624" spans="1:7">
      <c r="A624" s="150"/>
      <c r="B624" s="45" t="s">
        <v>766</v>
      </c>
      <c r="C624" s="44">
        <v>125336492</v>
      </c>
      <c r="D624" s="47"/>
      <c r="E624" s="155"/>
      <c r="F624" s="155"/>
      <c r="G624" s="21" t="s">
        <v>4</v>
      </c>
    </row>
    <row r="625" spans="1:7">
      <c r="A625" s="150"/>
      <c r="B625" s="45" t="s">
        <v>767</v>
      </c>
      <c r="C625" s="44">
        <v>125451249</v>
      </c>
      <c r="D625" s="47"/>
      <c r="E625" s="155"/>
      <c r="F625" s="155"/>
      <c r="G625" s="21" t="s">
        <v>4</v>
      </c>
    </row>
    <row r="626" spans="1:7">
      <c r="A626" s="150"/>
      <c r="B626" s="45" t="s">
        <v>768</v>
      </c>
      <c r="C626" s="44">
        <v>187057709</v>
      </c>
      <c r="D626" s="47"/>
      <c r="E626" s="155"/>
      <c r="F626" s="155"/>
      <c r="G626" s="21" t="s">
        <v>4</v>
      </c>
    </row>
    <row r="627" spans="1:7">
      <c r="A627" s="150"/>
      <c r="B627" s="45" t="s">
        <v>769</v>
      </c>
      <c r="C627" s="44"/>
      <c r="D627" s="47"/>
      <c r="E627" s="155"/>
      <c r="F627" s="155"/>
      <c r="G627" s="21" t="s">
        <v>26</v>
      </c>
    </row>
    <row r="628" spans="1:7" ht="24" customHeight="1">
      <c r="A628" s="150"/>
      <c r="B628" s="45" t="s">
        <v>770</v>
      </c>
      <c r="C628" s="44"/>
      <c r="D628" s="47"/>
      <c r="E628" s="155"/>
      <c r="F628" s="155"/>
      <c r="G628" s="21" t="s">
        <v>26</v>
      </c>
    </row>
    <row r="629" spans="1:7">
      <c r="A629" s="150"/>
      <c r="B629" s="45" t="s">
        <v>771</v>
      </c>
      <c r="C629" s="44"/>
      <c r="D629" s="47"/>
      <c r="E629" s="152"/>
      <c r="F629" s="152"/>
      <c r="G629" s="21" t="s">
        <v>26</v>
      </c>
    </row>
    <row r="630" spans="1:7">
      <c r="A630" s="150">
        <f>IF(G630&lt;&gt;"Chủ hộ","",COUNTIF($G$11:G630,"Chủ hộ"))</f>
        <v>192</v>
      </c>
      <c r="B630" s="45" t="s">
        <v>772</v>
      </c>
      <c r="C630" s="44">
        <v>125239599</v>
      </c>
      <c r="D630" s="47"/>
      <c r="E630" s="151" t="s">
        <v>167</v>
      </c>
      <c r="F630" s="151" t="s">
        <v>149</v>
      </c>
      <c r="G630" s="21" t="s">
        <v>168</v>
      </c>
    </row>
    <row r="631" spans="1:7">
      <c r="A631" s="150"/>
      <c r="B631" s="45" t="s">
        <v>773</v>
      </c>
      <c r="C631" s="44">
        <v>125467550</v>
      </c>
      <c r="D631" s="47"/>
      <c r="E631" s="155"/>
      <c r="F631" s="155"/>
      <c r="G631" s="21" t="s">
        <v>187</v>
      </c>
    </row>
    <row r="632" spans="1:7">
      <c r="A632" s="150"/>
      <c r="B632" s="45" t="s">
        <v>222</v>
      </c>
      <c r="C632" s="44">
        <v>125467658</v>
      </c>
      <c r="D632" s="47"/>
      <c r="E632" s="155"/>
      <c r="F632" s="155"/>
      <c r="G632" s="21" t="s">
        <v>187</v>
      </c>
    </row>
    <row r="633" spans="1:7">
      <c r="A633" s="150"/>
      <c r="B633" s="45" t="s">
        <v>774</v>
      </c>
      <c r="C633" s="44">
        <v>125682017</v>
      </c>
      <c r="D633" s="47"/>
      <c r="E633" s="155"/>
      <c r="F633" s="155"/>
      <c r="G633" s="21" t="s">
        <v>188</v>
      </c>
    </row>
    <row r="634" spans="1:7">
      <c r="A634" s="150"/>
      <c r="B634" s="45" t="s">
        <v>775</v>
      </c>
      <c r="C634" s="44">
        <v>125581787</v>
      </c>
      <c r="D634" s="47"/>
      <c r="E634" s="152"/>
      <c r="F634" s="152"/>
      <c r="G634" s="21" t="s">
        <v>186</v>
      </c>
    </row>
    <row r="635" spans="1:7" ht="42.75" customHeight="1">
      <c r="A635" s="150">
        <f>IF(G635&lt;&gt;"Chủ hộ","",COUNTIF($G$11:G635,"Chủ hộ"))</f>
        <v>193</v>
      </c>
      <c r="B635" s="45" t="s">
        <v>776</v>
      </c>
      <c r="C635" s="44">
        <v>125426641</v>
      </c>
      <c r="D635" s="47"/>
      <c r="E635" s="151" t="s">
        <v>164</v>
      </c>
      <c r="F635" s="151" t="s">
        <v>97</v>
      </c>
      <c r="G635" s="21" t="s">
        <v>168</v>
      </c>
    </row>
    <row r="636" spans="1:7">
      <c r="A636" s="150"/>
      <c r="B636" s="45" t="s">
        <v>777</v>
      </c>
      <c r="C636" s="44"/>
      <c r="D636" s="47"/>
      <c r="E636" s="152"/>
      <c r="F636" s="152"/>
      <c r="G636" s="21" t="s">
        <v>4</v>
      </c>
    </row>
    <row r="637" spans="1:7">
      <c r="A637" s="150">
        <f>IF(G637&lt;&gt;"Chủ hộ","",COUNTIF($G$11:G637,"Chủ hộ"))</f>
        <v>194</v>
      </c>
      <c r="B637" s="45" t="s">
        <v>778</v>
      </c>
      <c r="C637" s="44">
        <v>125627059</v>
      </c>
      <c r="D637" s="47"/>
      <c r="E637" s="151" t="s">
        <v>160</v>
      </c>
      <c r="F637" s="151" t="s">
        <v>45</v>
      </c>
      <c r="G637" s="21" t="s">
        <v>168</v>
      </c>
    </row>
    <row r="638" spans="1:7">
      <c r="A638" s="150"/>
      <c r="B638" s="45" t="s">
        <v>779</v>
      </c>
      <c r="C638" s="44">
        <v>125449603</v>
      </c>
      <c r="D638" s="47"/>
      <c r="E638" s="152"/>
      <c r="F638" s="152"/>
      <c r="G638" s="21" t="s">
        <v>187</v>
      </c>
    </row>
    <row r="639" spans="1:7">
      <c r="A639" s="150">
        <f>IF(G639&lt;&gt;"Chủ hộ","",COUNTIF($G$11:G639,"Chủ hộ"))</f>
        <v>195</v>
      </c>
      <c r="B639" s="45" t="s">
        <v>780</v>
      </c>
      <c r="C639" s="44">
        <v>125225524</v>
      </c>
      <c r="D639" s="47"/>
      <c r="E639" s="151" t="s">
        <v>160</v>
      </c>
      <c r="F639" s="151" t="s">
        <v>41</v>
      </c>
      <c r="G639" s="21" t="s">
        <v>168</v>
      </c>
    </row>
    <row r="640" spans="1:7">
      <c r="A640" s="150"/>
      <c r="B640" s="45" t="s">
        <v>781</v>
      </c>
      <c r="C640" s="44">
        <v>125488999</v>
      </c>
      <c r="D640" s="47"/>
      <c r="E640" s="152"/>
      <c r="F640" s="152"/>
      <c r="G640" s="21" t="s">
        <v>4</v>
      </c>
    </row>
    <row r="641" spans="1:7" ht="39.6">
      <c r="A641" s="44">
        <f>IF(G641&lt;&gt;"Chủ hộ","",COUNTIF($G$11:G641,"Chủ hộ"))</f>
        <v>196</v>
      </c>
      <c r="B641" s="45" t="s">
        <v>782</v>
      </c>
      <c r="C641" s="44">
        <v>122227488</v>
      </c>
      <c r="D641" s="47"/>
      <c r="E641" s="21" t="s">
        <v>160</v>
      </c>
      <c r="F641" s="21" t="s">
        <v>37</v>
      </c>
      <c r="G641" s="21" t="s">
        <v>168</v>
      </c>
    </row>
    <row r="642" spans="1:7">
      <c r="A642" s="150">
        <f>IF(G642&lt;&gt;"Chủ hộ","",COUNTIF($G$11:G642,"Chủ hộ"))</f>
        <v>197</v>
      </c>
      <c r="B642" s="45" t="s">
        <v>783</v>
      </c>
      <c r="C642" s="44">
        <v>125093256</v>
      </c>
      <c r="D642" s="47"/>
      <c r="E642" s="151" t="s">
        <v>162</v>
      </c>
      <c r="F642" s="151" t="s">
        <v>54</v>
      </c>
      <c r="G642" s="21" t="s">
        <v>168</v>
      </c>
    </row>
    <row r="643" spans="1:7">
      <c r="A643" s="150"/>
      <c r="B643" s="45" t="s">
        <v>784</v>
      </c>
      <c r="C643" s="44">
        <v>125429086</v>
      </c>
      <c r="D643" s="47"/>
      <c r="E643" s="155"/>
      <c r="F643" s="155"/>
      <c r="G643" s="21" t="s">
        <v>187</v>
      </c>
    </row>
    <row r="644" spans="1:7" ht="31.5" customHeight="1">
      <c r="A644" s="150"/>
      <c r="B644" s="45" t="s">
        <v>785</v>
      </c>
      <c r="C644" s="44">
        <v>125809374</v>
      </c>
      <c r="D644" s="47"/>
      <c r="E644" s="152"/>
      <c r="F644" s="152"/>
      <c r="G644" s="21" t="s">
        <v>187</v>
      </c>
    </row>
    <row r="645" spans="1:7">
      <c r="A645" s="150">
        <f>IF(G645&lt;&gt;"Chủ hộ","",COUNTIF($G$11:G645,"Chủ hộ"))</f>
        <v>198</v>
      </c>
      <c r="B645" s="45" t="s">
        <v>786</v>
      </c>
      <c r="C645" s="44">
        <v>125791878</v>
      </c>
      <c r="D645" s="47"/>
      <c r="E645" s="151" t="s">
        <v>160</v>
      </c>
      <c r="F645" s="151" t="s">
        <v>41</v>
      </c>
      <c r="G645" s="21" t="s">
        <v>168</v>
      </c>
    </row>
    <row r="646" spans="1:7">
      <c r="A646" s="150"/>
      <c r="B646" s="45" t="s">
        <v>787</v>
      </c>
      <c r="C646" s="44">
        <v>125360289</v>
      </c>
      <c r="D646" s="47"/>
      <c r="E646" s="155"/>
      <c r="F646" s="155"/>
      <c r="G646" s="21" t="s">
        <v>187</v>
      </c>
    </row>
    <row r="647" spans="1:7" ht="25.5" customHeight="1">
      <c r="A647" s="150"/>
      <c r="B647" s="45" t="s">
        <v>788</v>
      </c>
      <c r="C647" s="44">
        <v>125100023</v>
      </c>
      <c r="D647" s="47"/>
      <c r="E647" s="155"/>
      <c r="F647" s="155"/>
      <c r="G647" s="21" t="s">
        <v>187</v>
      </c>
    </row>
    <row r="648" spans="1:7">
      <c r="A648" s="150"/>
      <c r="B648" s="45" t="s">
        <v>789</v>
      </c>
      <c r="C648" s="44"/>
      <c r="D648" s="47"/>
      <c r="E648" s="152"/>
      <c r="F648" s="152"/>
      <c r="G648" s="21" t="s">
        <v>186</v>
      </c>
    </row>
    <row r="649" spans="1:7">
      <c r="A649" s="150">
        <f>IF(G649&lt;&gt;"Chủ hộ","",COUNTIF($G$11:G649,"Chủ hộ"))</f>
        <v>199</v>
      </c>
      <c r="B649" s="45" t="s">
        <v>790</v>
      </c>
      <c r="C649" s="44">
        <v>125823979</v>
      </c>
      <c r="D649" s="47"/>
      <c r="E649" s="151" t="s">
        <v>160</v>
      </c>
      <c r="F649" s="151" t="s">
        <v>41</v>
      </c>
      <c r="G649" s="21" t="s">
        <v>168</v>
      </c>
    </row>
    <row r="650" spans="1:7" ht="25.5" customHeight="1">
      <c r="A650" s="150"/>
      <c r="B650" s="45" t="s">
        <v>791</v>
      </c>
      <c r="C650" s="44">
        <v>125143216</v>
      </c>
      <c r="D650" s="47"/>
      <c r="E650" s="155"/>
      <c r="F650" s="155"/>
      <c r="G650" s="21" t="s">
        <v>187</v>
      </c>
    </row>
    <row r="651" spans="1:7">
      <c r="A651" s="150"/>
      <c r="B651" s="45" t="s">
        <v>792</v>
      </c>
      <c r="C651" s="44">
        <v>125769978</v>
      </c>
      <c r="D651" s="47"/>
      <c r="E651" s="155"/>
      <c r="F651" s="155"/>
      <c r="G651" s="21" t="s">
        <v>187</v>
      </c>
    </row>
    <row r="652" spans="1:7">
      <c r="A652" s="150"/>
      <c r="B652" s="45" t="s">
        <v>793</v>
      </c>
      <c r="C652" s="44"/>
      <c r="D652" s="47"/>
      <c r="E652" s="152"/>
      <c r="F652" s="152"/>
      <c r="G652" s="21" t="s">
        <v>186</v>
      </c>
    </row>
    <row r="653" spans="1:7">
      <c r="A653" s="150">
        <f>IF(G653&lt;&gt;"Chủ hộ","",COUNTIF($G$11:G653,"Chủ hộ"))</f>
        <v>200</v>
      </c>
      <c r="B653" s="45" t="s">
        <v>794</v>
      </c>
      <c r="C653" s="44">
        <v>121388997</v>
      </c>
      <c r="D653" s="47"/>
      <c r="E653" s="151" t="s">
        <v>164</v>
      </c>
      <c r="F653" s="151" t="s">
        <v>88</v>
      </c>
      <c r="G653" s="21" t="s">
        <v>168</v>
      </c>
    </row>
    <row r="654" spans="1:7" ht="24" customHeight="1">
      <c r="A654" s="150"/>
      <c r="B654" s="45" t="s">
        <v>795</v>
      </c>
      <c r="C654" s="44"/>
      <c r="D654" s="47"/>
      <c r="E654" s="152"/>
      <c r="F654" s="152"/>
      <c r="G654" s="21" t="s">
        <v>4</v>
      </c>
    </row>
    <row r="655" spans="1:7" ht="39.6">
      <c r="A655" s="44">
        <f>IF(G655&lt;&gt;"Chủ hộ","",COUNTIF($G$11:G655,"Chủ hộ"))</f>
        <v>201</v>
      </c>
      <c r="B655" s="45" t="s">
        <v>796</v>
      </c>
      <c r="C655" s="44">
        <v>125688888</v>
      </c>
      <c r="D655" s="47"/>
      <c r="E655" s="21" t="s">
        <v>160</v>
      </c>
      <c r="F655" s="21" t="s">
        <v>52</v>
      </c>
      <c r="G655" s="21" t="s">
        <v>168</v>
      </c>
    </row>
    <row r="656" spans="1:7">
      <c r="A656" s="150">
        <f>IF(G656&lt;&gt;"Chủ hộ","",COUNTIF($G$11:G656,"Chủ hộ"))</f>
        <v>202</v>
      </c>
      <c r="B656" s="45" t="s">
        <v>797</v>
      </c>
      <c r="C656" s="44">
        <v>125412023</v>
      </c>
      <c r="D656" s="47"/>
      <c r="E656" s="151" t="s">
        <v>166</v>
      </c>
      <c r="F656" s="151" t="s">
        <v>141</v>
      </c>
      <c r="G656" s="21" t="s">
        <v>168</v>
      </c>
    </row>
    <row r="657" spans="1:7">
      <c r="A657" s="150"/>
      <c r="B657" s="45" t="s">
        <v>798</v>
      </c>
      <c r="C657" s="44">
        <v>121999071</v>
      </c>
      <c r="D657" s="47"/>
      <c r="E657" s="152"/>
      <c r="F657" s="152"/>
      <c r="G657" s="21" t="s">
        <v>185</v>
      </c>
    </row>
    <row r="658" spans="1:7" ht="13.2" customHeight="1">
      <c r="A658" s="150">
        <f>IF(G658&lt;&gt;"Chủ hộ","",COUNTIF($G$11:G658,"Chủ hộ"))</f>
        <v>203</v>
      </c>
      <c r="B658" s="45" t="s">
        <v>799</v>
      </c>
      <c r="C658" s="22">
        <v>125407585</v>
      </c>
      <c r="D658" s="47"/>
      <c r="E658" s="151" t="s">
        <v>160</v>
      </c>
      <c r="F658" s="151" t="s">
        <v>41</v>
      </c>
      <c r="G658" s="21" t="s">
        <v>168</v>
      </c>
    </row>
    <row r="659" spans="1:7">
      <c r="A659" s="150"/>
      <c r="B659" s="45" t="s">
        <v>800</v>
      </c>
      <c r="C659" s="44">
        <v>125001589</v>
      </c>
      <c r="D659" s="47"/>
      <c r="E659" s="155"/>
      <c r="F659" s="155"/>
      <c r="G659" s="21" t="s">
        <v>4</v>
      </c>
    </row>
    <row r="660" spans="1:7">
      <c r="A660" s="150"/>
      <c r="B660" s="45" t="s">
        <v>801</v>
      </c>
      <c r="C660" s="44">
        <v>100704111</v>
      </c>
      <c r="D660" s="47"/>
      <c r="E660" s="155"/>
      <c r="F660" s="155"/>
      <c r="G660" s="21" t="s">
        <v>4</v>
      </c>
    </row>
    <row r="661" spans="1:7">
      <c r="A661" s="150"/>
      <c r="B661" s="45" t="s">
        <v>802</v>
      </c>
      <c r="C661" s="44"/>
      <c r="D661" s="47"/>
      <c r="E661" s="155"/>
      <c r="F661" s="155"/>
      <c r="G661" s="21" t="s">
        <v>26</v>
      </c>
    </row>
    <row r="662" spans="1:7">
      <c r="A662" s="150"/>
      <c r="B662" s="45" t="s">
        <v>803</v>
      </c>
      <c r="C662" s="44"/>
      <c r="D662" s="47"/>
      <c r="E662" s="152"/>
      <c r="F662" s="152"/>
      <c r="G662" s="21" t="s">
        <v>26</v>
      </c>
    </row>
    <row r="663" spans="1:7" ht="52.5" customHeight="1">
      <c r="A663" s="150">
        <f>IF(G663&lt;&gt;"Chủ hộ","",COUNTIF($G$11:G663,"Chủ hộ"))</f>
        <v>204</v>
      </c>
      <c r="B663" s="45" t="s">
        <v>804</v>
      </c>
      <c r="C663" s="44">
        <v>125249574</v>
      </c>
      <c r="D663" s="47"/>
      <c r="E663" s="151" t="s">
        <v>165</v>
      </c>
      <c r="F663" s="151" t="s">
        <v>121</v>
      </c>
      <c r="G663" s="21" t="s">
        <v>168</v>
      </c>
    </row>
    <row r="664" spans="1:7">
      <c r="A664" s="150"/>
      <c r="B664" s="45" t="s">
        <v>805</v>
      </c>
      <c r="C664" s="44">
        <v>120705289</v>
      </c>
      <c r="D664" s="47"/>
      <c r="E664" s="155"/>
      <c r="F664" s="155"/>
      <c r="G664" s="21" t="s">
        <v>187</v>
      </c>
    </row>
    <row r="665" spans="1:7">
      <c r="A665" s="150"/>
      <c r="B665" s="45" t="s">
        <v>806</v>
      </c>
      <c r="C665" s="44">
        <v>125995713</v>
      </c>
      <c r="D665" s="47"/>
      <c r="E665" s="152"/>
      <c r="F665" s="152"/>
      <c r="G665" s="21" t="s">
        <v>185</v>
      </c>
    </row>
    <row r="666" spans="1:7">
      <c r="A666" s="150">
        <f>IF(G666&lt;&gt;"Chủ hộ","",COUNTIF($G$11:G666,"Chủ hộ"))</f>
        <v>205</v>
      </c>
      <c r="B666" s="45" t="s">
        <v>807</v>
      </c>
      <c r="C666" s="44">
        <v>125496117</v>
      </c>
      <c r="D666" s="47"/>
      <c r="E666" s="151" t="s">
        <v>160</v>
      </c>
      <c r="F666" s="151" t="s">
        <v>40</v>
      </c>
      <c r="G666" s="21" t="s">
        <v>168</v>
      </c>
    </row>
    <row r="667" spans="1:7">
      <c r="A667" s="150"/>
      <c r="B667" s="45" t="s">
        <v>808</v>
      </c>
      <c r="C667" s="44">
        <v>120584160</v>
      </c>
      <c r="D667" s="47"/>
      <c r="E667" s="155"/>
      <c r="F667" s="155"/>
      <c r="G667" s="21" t="s">
        <v>188</v>
      </c>
    </row>
    <row r="668" spans="1:7" ht="31.5" customHeight="1">
      <c r="A668" s="150"/>
      <c r="B668" s="45" t="s">
        <v>809</v>
      </c>
      <c r="C668" s="44">
        <v>125828698</v>
      </c>
      <c r="D668" s="47"/>
      <c r="E668" s="155"/>
      <c r="F668" s="155"/>
      <c r="G668" s="21" t="s">
        <v>188</v>
      </c>
    </row>
    <row r="669" spans="1:7">
      <c r="A669" s="150"/>
      <c r="B669" s="45" t="s">
        <v>810</v>
      </c>
      <c r="C669" s="44">
        <v>125728775</v>
      </c>
      <c r="D669" s="47"/>
      <c r="E669" s="155"/>
      <c r="F669" s="155"/>
      <c r="G669" s="21" t="s">
        <v>187</v>
      </c>
    </row>
    <row r="670" spans="1:7">
      <c r="A670" s="150"/>
      <c r="B670" s="45" t="s">
        <v>811</v>
      </c>
      <c r="C670" s="44">
        <v>125675991</v>
      </c>
      <c r="D670" s="47"/>
      <c r="E670" s="155"/>
      <c r="F670" s="155"/>
      <c r="G670" s="21" t="s">
        <v>187</v>
      </c>
    </row>
    <row r="671" spans="1:7">
      <c r="A671" s="150"/>
      <c r="B671" s="45" t="s">
        <v>812</v>
      </c>
      <c r="C671" s="44">
        <v>125728728</v>
      </c>
      <c r="D671" s="47"/>
      <c r="E671" s="152"/>
      <c r="F671" s="152"/>
      <c r="G671" s="21" t="s">
        <v>186</v>
      </c>
    </row>
    <row r="672" spans="1:7">
      <c r="A672" s="150">
        <f>IF(G672&lt;&gt;"Chủ hộ","",COUNTIF($G$11:G672,"Chủ hộ"))</f>
        <v>206</v>
      </c>
      <c r="B672" s="45" t="s">
        <v>813</v>
      </c>
      <c r="C672" s="45">
        <v>125549952</v>
      </c>
      <c r="D672" s="47"/>
      <c r="E672" s="151" t="s">
        <v>160</v>
      </c>
      <c r="F672" s="151" t="s">
        <v>42</v>
      </c>
      <c r="G672" s="21" t="s">
        <v>168</v>
      </c>
    </row>
    <row r="673" spans="1:7">
      <c r="A673" s="150"/>
      <c r="B673" s="45" t="s">
        <v>814</v>
      </c>
      <c r="C673" s="45">
        <v>125312146</v>
      </c>
      <c r="D673" s="47"/>
      <c r="E673" s="155"/>
      <c r="F673" s="155"/>
      <c r="G673" s="21" t="s">
        <v>4</v>
      </c>
    </row>
    <row r="674" spans="1:7">
      <c r="A674" s="150"/>
      <c r="B674" s="45" t="s">
        <v>815</v>
      </c>
      <c r="C674" s="45"/>
      <c r="D674" s="47"/>
      <c r="E674" s="155"/>
      <c r="F674" s="155"/>
      <c r="G674" s="21" t="s">
        <v>26</v>
      </c>
    </row>
    <row r="675" spans="1:7">
      <c r="A675" s="150"/>
      <c r="B675" s="45" t="s">
        <v>816</v>
      </c>
      <c r="C675" s="45"/>
      <c r="D675" s="47"/>
      <c r="E675" s="152"/>
      <c r="F675" s="152"/>
      <c r="G675" s="21" t="s">
        <v>26</v>
      </c>
    </row>
    <row r="676" spans="1:7">
      <c r="A676" s="150">
        <f>IF(G676&lt;&gt;"Chủ hộ","",COUNTIF($G$11:G676,"Chủ hộ"))</f>
        <v>207</v>
      </c>
      <c r="B676" s="45" t="s">
        <v>817</v>
      </c>
      <c r="C676" s="44">
        <v>125806213</v>
      </c>
      <c r="D676" s="47"/>
      <c r="E676" s="151" t="s">
        <v>160</v>
      </c>
      <c r="F676" s="151" t="s">
        <v>41</v>
      </c>
      <c r="G676" s="21" t="s">
        <v>168</v>
      </c>
    </row>
    <row r="677" spans="1:7" ht="31.5" customHeight="1">
      <c r="A677" s="150"/>
      <c r="B677" s="45" t="s">
        <v>818</v>
      </c>
      <c r="C677" s="44">
        <v>125789817</v>
      </c>
      <c r="D677" s="47"/>
      <c r="E677" s="155"/>
      <c r="F677" s="155"/>
      <c r="G677" s="21" t="s">
        <v>187</v>
      </c>
    </row>
    <row r="678" spans="1:7">
      <c r="A678" s="150"/>
      <c r="B678" s="45" t="s">
        <v>819</v>
      </c>
      <c r="C678" s="44">
        <v>125235994</v>
      </c>
      <c r="D678" s="47"/>
      <c r="E678" s="155"/>
      <c r="F678" s="155"/>
      <c r="G678" s="21" t="s">
        <v>187</v>
      </c>
    </row>
    <row r="679" spans="1:7">
      <c r="A679" s="150"/>
      <c r="B679" s="45" t="s">
        <v>820</v>
      </c>
      <c r="C679" s="44"/>
      <c r="D679" s="47"/>
      <c r="E679" s="152"/>
      <c r="F679" s="152"/>
      <c r="G679" s="21" t="s">
        <v>186</v>
      </c>
    </row>
    <row r="680" spans="1:7" ht="26.4">
      <c r="A680" s="44">
        <f>IF(G680&lt;&gt;"Chủ hộ","",COUNTIF($G$11:G680,"Chủ hộ"))</f>
        <v>208</v>
      </c>
      <c r="B680" s="45" t="s">
        <v>821</v>
      </c>
      <c r="C680" s="44">
        <v>125021507</v>
      </c>
      <c r="D680" s="47"/>
      <c r="E680" s="21" t="s">
        <v>160</v>
      </c>
      <c r="F680" s="21" t="s">
        <v>39</v>
      </c>
      <c r="G680" s="21" t="s">
        <v>168</v>
      </c>
    </row>
    <row r="681" spans="1:7" ht="26.4">
      <c r="A681" s="23">
        <f>IF(G681&lt;&gt;"Chủ hộ","",COUNTIF($G$11:G681,"Chủ hộ"))</f>
        <v>209</v>
      </c>
      <c r="B681" s="45" t="s">
        <v>822</v>
      </c>
      <c r="C681" s="44">
        <v>125823461</v>
      </c>
      <c r="D681" s="47"/>
      <c r="E681" s="21" t="s">
        <v>160</v>
      </c>
      <c r="F681" s="21" t="s">
        <v>39</v>
      </c>
      <c r="G681" s="21" t="s">
        <v>168</v>
      </c>
    </row>
    <row r="682" spans="1:7">
      <c r="A682" s="150">
        <f>IF(G682&lt;&gt;"Chủ hộ","",COUNTIF($G$11:G682,"Chủ hộ"))</f>
        <v>210</v>
      </c>
      <c r="B682" s="45" t="s">
        <v>823</v>
      </c>
      <c r="C682" s="44">
        <v>125415632</v>
      </c>
      <c r="D682" s="47"/>
      <c r="E682" s="151" t="s">
        <v>162</v>
      </c>
      <c r="F682" s="151"/>
      <c r="G682" s="21" t="s">
        <v>168</v>
      </c>
    </row>
    <row r="683" spans="1:7">
      <c r="A683" s="150"/>
      <c r="B683" s="45" t="s">
        <v>824</v>
      </c>
      <c r="C683" s="44">
        <v>125817818</v>
      </c>
      <c r="D683" s="47"/>
      <c r="E683" s="155"/>
      <c r="F683" s="155"/>
      <c r="G683" s="21" t="s">
        <v>185</v>
      </c>
    </row>
    <row r="684" spans="1:7">
      <c r="A684" s="150"/>
      <c r="B684" s="45" t="s">
        <v>825</v>
      </c>
      <c r="C684" s="44">
        <v>125857997</v>
      </c>
      <c r="D684" s="47"/>
      <c r="E684" s="155"/>
      <c r="F684" s="155"/>
      <c r="G684" s="21" t="s">
        <v>4</v>
      </c>
    </row>
    <row r="685" spans="1:7">
      <c r="A685" s="150"/>
      <c r="B685" s="45" t="s">
        <v>826</v>
      </c>
      <c r="C685" s="44"/>
      <c r="D685" s="47"/>
      <c r="E685" s="152"/>
      <c r="F685" s="152"/>
      <c r="G685" s="21" t="s">
        <v>4</v>
      </c>
    </row>
    <row r="686" spans="1:7">
      <c r="A686" s="150">
        <f>IF(G686&lt;&gt;"Chủ hộ","",COUNTIF($G$11:G686,"Chủ hộ"))</f>
        <v>211</v>
      </c>
      <c r="B686" s="45" t="s">
        <v>827</v>
      </c>
      <c r="C686" s="44">
        <v>125940160</v>
      </c>
      <c r="D686" s="47"/>
      <c r="E686" s="151" t="s">
        <v>160</v>
      </c>
      <c r="F686" s="151" t="s">
        <v>43</v>
      </c>
      <c r="G686" s="21" t="s">
        <v>168</v>
      </c>
    </row>
    <row r="687" spans="1:7" ht="45" customHeight="1">
      <c r="A687" s="150"/>
      <c r="B687" s="45" t="s">
        <v>828</v>
      </c>
      <c r="C687" s="44">
        <v>125940202</v>
      </c>
      <c r="D687" s="47"/>
      <c r="E687" s="155"/>
      <c r="F687" s="155"/>
      <c r="G687" s="21" t="s">
        <v>187</v>
      </c>
    </row>
    <row r="688" spans="1:7">
      <c r="A688" s="150"/>
      <c r="B688" s="45" t="s">
        <v>829</v>
      </c>
      <c r="C688" s="44">
        <v>125940159</v>
      </c>
      <c r="D688" s="47"/>
      <c r="E688" s="155"/>
      <c r="F688" s="155"/>
      <c r="G688" s="21" t="s">
        <v>187</v>
      </c>
    </row>
    <row r="689" spans="1:7">
      <c r="A689" s="150"/>
      <c r="B689" s="45" t="s">
        <v>830</v>
      </c>
      <c r="C689" s="44"/>
      <c r="D689" s="47"/>
      <c r="E689" s="152"/>
      <c r="F689" s="152"/>
      <c r="G689" s="21" t="s">
        <v>186</v>
      </c>
    </row>
    <row r="690" spans="1:7" ht="26.4">
      <c r="A690" s="44">
        <f>IF(G690&lt;&gt;"Chủ hộ","",COUNTIF($G$11:G690,"Chủ hộ"))</f>
        <v>212</v>
      </c>
      <c r="B690" s="45" t="s">
        <v>831</v>
      </c>
      <c r="C690" s="44">
        <v>125495293</v>
      </c>
      <c r="D690" s="47"/>
      <c r="E690" s="21" t="s">
        <v>164</v>
      </c>
      <c r="F690" s="21" t="s">
        <v>88</v>
      </c>
      <c r="G690" s="21" t="s">
        <v>168</v>
      </c>
    </row>
    <row r="691" spans="1:7" ht="13.2" customHeight="1">
      <c r="A691" s="150">
        <f>IF(G691&lt;&gt;"Chủ hộ","",COUNTIF($G$11:G691,"Chủ hộ"))</f>
        <v>213</v>
      </c>
      <c r="B691" s="45" t="s">
        <v>832</v>
      </c>
      <c r="C691" s="44">
        <v>125366992</v>
      </c>
      <c r="D691" s="47"/>
      <c r="E691" s="151" t="s">
        <v>160</v>
      </c>
      <c r="F691" s="151" t="s">
        <v>39</v>
      </c>
      <c r="G691" s="21" t="s">
        <v>168</v>
      </c>
    </row>
    <row r="692" spans="1:7">
      <c r="A692" s="150"/>
      <c r="B692" s="45" t="s">
        <v>833</v>
      </c>
      <c r="C692" s="44">
        <v>125839114</v>
      </c>
      <c r="D692" s="47"/>
      <c r="E692" s="152"/>
      <c r="F692" s="152"/>
      <c r="G692" s="21" t="s">
        <v>185</v>
      </c>
    </row>
    <row r="693" spans="1:7">
      <c r="A693" s="156">
        <f>IF(G693&lt;&gt;"Chủ hộ","",COUNTIF($G$11:G693,"Chủ hộ"))</f>
        <v>214</v>
      </c>
      <c r="B693" s="45" t="s">
        <v>226</v>
      </c>
      <c r="C693" s="22" t="s">
        <v>834</v>
      </c>
      <c r="D693" s="47"/>
      <c r="E693" s="151" t="s">
        <v>160</v>
      </c>
      <c r="F693" s="151" t="s">
        <v>46</v>
      </c>
      <c r="G693" s="21" t="s">
        <v>168</v>
      </c>
    </row>
    <row r="694" spans="1:7">
      <c r="A694" s="158"/>
      <c r="B694" s="45" t="s">
        <v>835</v>
      </c>
      <c r="C694" s="44"/>
      <c r="D694" s="47"/>
      <c r="E694" s="152"/>
      <c r="F694" s="152"/>
      <c r="G694" s="21" t="s">
        <v>4</v>
      </c>
    </row>
    <row r="695" spans="1:7">
      <c r="A695" s="150">
        <f>IF(G695&lt;&gt;"Chủ hộ","",COUNTIF($G$11:G695,"Chủ hộ"))</f>
        <v>215</v>
      </c>
      <c r="B695" s="45" t="s">
        <v>836</v>
      </c>
      <c r="C695" s="44">
        <v>125284716</v>
      </c>
      <c r="D695" s="47"/>
      <c r="E695" s="151" t="s">
        <v>160</v>
      </c>
      <c r="F695" s="151" t="s">
        <v>39</v>
      </c>
      <c r="G695" s="21" t="s">
        <v>168</v>
      </c>
    </row>
    <row r="696" spans="1:7">
      <c r="A696" s="150"/>
      <c r="B696" s="45" t="s">
        <v>837</v>
      </c>
      <c r="C696" s="44">
        <v>125150788</v>
      </c>
      <c r="D696" s="47"/>
      <c r="E696" s="155"/>
      <c r="F696" s="155"/>
      <c r="G696" s="21" t="s">
        <v>185</v>
      </c>
    </row>
    <row r="697" spans="1:7">
      <c r="A697" s="150"/>
      <c r="B697" s="45" t="s">
        <v>838</v>
      </c>
      <c r="C697" s="44"/>
      <c r="D697" s="47"/>
      <c r="E697" s="155"/>
      <c r="F697" s="155"/>
      <c r="G697" s="21" t="s">
        <v>4</v>
      </c>
    </row>
    <row r="698" spans="1:7" ht="24" customHeight="1">
      <c r="A698" s="150"/>
      <c r="B698" s="45" t="s">
        <v>839</v>
      </c>
      <c r="C698" s="44"/>
      <c r="D698" s="47"/>
      <c r="E698" s="152"/>
      <c r="F698" s="152"/>
      <c r="G698" s="21" t="s">
        <v>4</v>
      </c>
    </row>
    <row r="699" spans="1:7">
      <c r="A699" s="150">
        <f>IF(G699&lt;&gt;"Chủ hộ","",COUNTIF($G$11:G699,"Chủ hộ"))</f>
        <v>216</v>
      </c>
      <c r="B699" s="40" t="s">
        <v>840</v>
      </c>
      <c r="C699" s="40">
        <v>125057166</v>
      </c>
      <c r="D699" s="47"/>
      <c r="E699" s="151" t="s">
        <v>160</v>
      </c>
      <c r="F699" s="151" t="s">
        <v>39</v>
      </c>
      <c r="G699" s="21" t="s">
        <v>168</v>
      </c>
    </row>
    <row r="700" spans="1:7">
      <c r="A700" s="150"/>
      <c r="B700" s="40" t="s">
        <v>841</v>
      </c>
      <c r="C700" s="40">
        <v>125429952</v>
      </c>
      <c r="D700" s="47"/>
      <c r="E700" s="155"/>
      <c r="F700" s="155"/>
      <c r="G700" s="21" t="s">
        <v>187</v>
      </c>
    </row>
    <row r="701" spans="1:7">
      <c r="A701" s="150"/>
      <c r="B701" s="40" t="s">
        <v>842</v>
      </c>
      <c r="C701" s="40">
        <v>125429951</v>
      </c>
      <c r="D701" s="47"/>
      <c r="E701" s="155"/>
      <c r="F701" s="155"/>
      <c r="G701" s="21" t="s">
        <v>187</v>
      </c>
    </row>
    <row r="702" spans="1:7">
      <c r="A702" s="150"/>
      <c r="B702" s="40" t="s">
        <v>327</v>
      </c>
      <c r="C702" s="40">
        <v>125384639</v>
      </c>
      <c r="D702" s="47"/>
      <c r="E702" s="155"/>
      <c r="F702" s="155"/>
      <c r="G702" s="21" t="s">
        <v>185</v>
      </c>
    </row>
    <row r="703" spans="1:7">
      <c r="A703" s="150"/>
      <c r="B703" s="40" t="s">
        <v>843</v>
      </c>
      <c r="C703" s="40" t="s">
        <v>844</v>
      </c>
      <c r="D703" s="47"/>
      <c r="E703" s="152"/>
      <c r="F703" s="152"/>
      <c r="G703" s="21" t="s">
        <v>4</v>
      </c>
    </row>
    <row r="704" spans="1:7" ht="31.5" customHeight="1">
      <c r="A704" s="150">
        <f>IF(G704&lt;&gt;"Chủ hộ","",COUNTIF($G$11:G704,"Chủ hộ"))</f>
        <v>217</v>
      </c>
      <c r="B704" s="45" t="s">
        <v>845</v>
      </c>
      <c r="C704" s="44">
        <v>187965205</v>
      </c>
      <c r="D704" s="47"/>
      <c r="E704" s="151" t="s">
        <v>160</v>
      </c>
      <c r="F704" s="151" t="s">
        <v>35</v>
      </c>
      <c r="G704" s="21" t="s">
        <v>168</v>
      </c>
    </row>
    <row r="705" spans="1:7">
      <c r="A705" s="150"/>
      <c r="B705" s="45" t="s">
        <v>846</v>
      </c>
      <c r="C705" s="44">
        <v>186944444</v>
      </c>
      <c r="D705" s="47"/>
      <c r="E705" s="155"/>
      <c r="F705" s="155"/>
      <c r="G705" s="21" t="s">
        <v>185</v>
      </c>
    </row>
    <row r="706" spans="1:7">
      <c r="A706" s="150"/>
      <c r="B706" s="45" t="s">
        <v>847</v>
      </c>
      <c r="C706" s="44"/>
      <c r="D706" s="47"/>
      <c r="E706" s="152"/>
      <c r="F706" s="152"/>
      <c r="G706" s="21" t="s">
        <v>4</v>
      </c>
    </row>
    <row r="707" spans="1:7">
      <c r="A707" s="150">
        <f>IF(G707&lt;&gt;"Chủ hộ","",COUNTIF($G$11:G707,"Chủ hộ"))</f>
        <v>218</v>
      </c>
      <c r="B707" s="45" t="s">
        <v>848</v>
      </c>
      <c r="C707" s="44">
        <v>121730779</v>
      </c>
      <c r="D707" s="47"/>
      <c r="E707" s="151" t="s">
        <v>160</v>
      </c>
      <c r="F707" s="151" t="s">
        <v>42</v>
      </c>
      <c r="G707" s="21" t="s">
        <v>168</v>
      </c>
    </row>
    <row r="708" spans="1:7">
      <c r="A708" s="150"/>
      <c r="B708" s="45" t="s">
        <v>849</v>
      </c>
      <c r="C708" s="44">
        <v>125479133</v>
      </c>
      <c r="D708" s="47"/>
      <c r="E708" s="155"/>
      <c r="F708" s="155"/>
      <c r="G708" s="21"/>
    </row>
    <row r="709" spans="1:7">
      <c r="A709" s="150"/>
      <c r="B709" s="45" t="s">
        <v>850</v>
      </c>
      <c r="C709" s="44">
        <v>125706202</v>
      </c>
      <c r="D709" s="47"/>
      <c r="E709" s="152"/>
      <c r="F709" s="152"/>
      <c r="G709" s="21" t="s">
        <v>186</v>
      </c>
    </row>
    <row r="710" spans="1:7">
      <c r="A710" s="150">
        <f>IF(G710&lt;&gt;"Chủ hộ","",COUNTIF($G$11:G710,"Chủ hộ"))</f>
        <v>219</v>
      </c>
      <c r="B710" s="45" t="s">
        <v>851</v>
      </c>
      <c r="C710" s="44">
        <v>125150369</v>
      </c>
      <c r="D710" s="47"/>
      <c r="E710" s="151" t="s">
        <v>160</v>
      </c>
      <c r="F710" s="151" t="s">
        <v>41</v>
      </c>
      <c r="G710" s="21" t="s">
        <v>168</v>
      </c>
    </row>
    <row r="711" spans="1:7">
      <c r="A711" s="150"/>
      <c r="B711" s="45" t="s">
        <v>852</v>
      </c>
      <c r="C711" s="44">
        <v>125337634</v>
      </c>
      <c r="D711" s="47"/>
      <c r="E711" s="155"/>
      <c r="F711" s="155"/>
      <c r="G711" s="21" t="s">
        <v>185</v>
      </c>
    </row>
    <row r="712" spans="1:7">
      <c r="A712" s="150"/>
      <c r="B712" s="45" t="s">
        <v>853</v>
      </c>
      <c r="C712" s="44"/>
      <c r="D712" s="47"/>
      <c r="E712" s="152"/>
      <c r="F712" s="152"/>
      <c r="G712" s="21" t="s">
        <v>4</v>
      </c>
    </row>
    <row r="713" spans="1:7">
      <c r="A713" s="150">
        <f>IF(G713&lt;&gt;"Chủ hộ","",COUNTIF($G$11:G713,"Chủ hộ"))</f>
        <v>220</v>
      </c>
      <c r="B713" s="45" t="s">
        <v>222</v>
      </c>
      <c r="C713" s="44">
        <v>125619599</v>
      </c>
      <c r="D713" s="47"/>
      <c r="E713" s="151" t="s">
        <v>162</v>
      </c>
      <c r="F713" s="151" t="s">
        <v>53</v>
      </c>
      <c r="G713" s="21" t="s">
        <v>168</v>
      </c>
    </row>
    <row r="714" spans="1:7">
      <c r="A714" s="150"/>
      <c r="B714" s="45" t="s">
        <v>854</v>
      </c>
      <c r="C714" s="44">
        <v>125619555</v>
      </c>
      <c r="D714" s="47"/>
      <c r="E714" s="155"/>
      <c r="F714" s="155"/>
      <c r="G714" s="21" t="s">
        <v>185</v>
      </c>
    </row>
    <row r="715" spans="1:7">
      <c r="A715" s="150"/>
      <c r="B715" s="45" t="s">
        <v>855</v>
      </c>
      <c r="C715" s="44">
        <v>125762634</v>
      </c>
      <c r="D715" s="47"/>
      <c r="E715" s="155"/>
      <c r="F715" s="155"/>
      <c r="G715" s="21" t="s">
        <v>4</v>
      </c>
    </row>
    <row r="716" spans="1:7">
      <c r="A716" s="150"/>
      <c r="B716" s="45" t="s">
        <v>856</v>
      </c>
      <c r="C716" s="44"/>
      <c r="D716" s="47"/>
      <c r="E716" s="152"/>
      <c r="F716" s="152"/>
      <c r="G716" s="21" t="s">
        <v>4</v>
      </c>
    </row>
    <row r="717" spans="1:7">
      <c r="A717" s="150">
        <f>IF(G717&lt;&gt;"Chủ hộ","",COUNTIF($G$11:G717,"Chủ hộ"))</f>
        <v>221</v>
      </c>
      <c r="B717" s="45" t="s">
        <v>857</v>
      </c>
      <c r="C717" s="44">
        <v>125488886</v>
      </c>
      <c r="D717" s="47"/>
      <c r="E717" s="151" t="s">
        <v>160</v>
      </c>
      <c r="F717" s="151" t="s">
        <v>42</v>
      </c>
      <c r="G717" s="21" t="s">
        <v>168</v>
      </c>
    </row>
    <row r="718" spans="1:7">
      <c r="A718" s="150"/>
      <c r="B718" s="45" t="s">
        <v>858</v>
      </c>
      <c r="C718" s="44">
        <v>125576888</v>
      </c>
      <c r="D718" s="47"/>
      <c r="E718" s="155"/>
      <c r="F718" s="155"/>
      <c r="G718" s="21" t="s">
        <v>185</v>
      </c>
    </row>
    <row r="719" spans="1:7">
      <c r="A719" s="150"/>
      <c r="B719" s="45" t="s">
        <v>859</v>
      </c>
      <c r="C719" s="44"/>
      <c r="D719" s="47"/>
      <c r="E719" s="155"/>
      <c r="F719" s="155"/>
      <c r="G719" s="21" t="s">
        <v>4</v>
      </c>
    </row>
    <row r="720" spans="1:7">
      <c r="A720" s="150"/>
      <c r="B720" s="45" t="s">
        <v>860</v>
      </c>
      <c r="C720" s="44"/>
      <c r="D720" s="47"/>
      <c r="E720" s="155"/>
      <c r="F720" s="155"/>
      <c r="G720" s="21" t="s">
        <v>4</v>
      </c>
    </row>
    <row r="721" spans="1:7">
      <c r="A721" s="150"/>
      <c r="B721" s="45" t="s">
        <v>861</v>
      </c>
      <c r="C721" s="44"/>
      <c r="D721" s="47"/>
      <c r="E721" s="152"/>
      <c r="F721" s="152"/>
      <c r="G721" s="21" t="s">
        <v>4</v>
      </c>
    </row>
    <row r="722" spans="1:7">
      <c r="A722" s="150">
        <f>IF(G722&lt;&gt;"Chủ hộ","",COUNTIF($G$11:G722,"Chủ hộ"))</f>
        <v>222</v>
      </c>
      <c r="B722" s="45" t="s">
        <v>862</v>
      </c>
      <c r="C722" s="44">
        <v>125918851</v>
      </c>
      <c r="D722" s="47"/>
      <c r="E722" s="151" t="s">
        <v>160</v>
      </c>
      <c r="F722" s="151" t="s">
        <v>40</v>
      </c>
      <c r="G722" s="21" t="s">
        <v>168</v>
      </c>
    </row>
    <row r="723" spans="1:7">
      <c r="A723" s="150"/>
      <c r="B723" s="45" t="s">
        <v>863</v>
      </c>
      <c r="C723" s="44"/>
      <c r="D723" s="47"/>
      <c r="E723" s="155"/>
      <c r="F723" s="155"/>
      <c r="G723" s="21" t="s">
        <v>4</v>
      </c>
    </row>
    <row r="724" spans="1:7">
      <c r="A724" s="150"/>
      <c r="B724" s="45" t="s">
        <v>864</v>
      </c>
      <c r="C724" s="44"/>
      <c r="D724" s="47"/>
      <c r="E724" s="152"/>
      <c r="F724" s="152"/>
      <c r="G724" s="21" t="s">
        <v>4</v>
      </c>
    </row>
    <row r="725" spans="1:7">
      <c r="A725" s="150">
        <f>IF(G725&lt;&gt;"Chủ hộ","",COUNTIF($G$11:G725,"Chủ hộ"))</f>
        <v>223</v>
      </c>
      <c r="B725" s="45" t="s">
        <v>865</v>
      </c>
      <c r="C725" s="44">
        <v>125750105</v>
      </c>
      <c r="D725" s="47"/>
      <c r="E725" s="151" t="s">
        <v>163</v>
      </c>
      <c r="F725" s="151" t="s">
        <v>68</v>
      </c>
      <c r="G725" s="21" t="s">
        <v>168</v>
      </c>
    </row>
    <row r="726" spans="1:7">
      <c r="A726" s="150"/>
      <c r="B726" s="45" t="s">
        <v>866</v>
      </c>
      <c r="C726" s="44">
        <v>125809430</v>
      </c>
      <c r="D726" s="47"/>
      <c r="E726" s="155"/>
      <c r="F726" s="155"/>
      <c r="G726" s="21"/>
    </row>
    <row r="727" spans="1:7" ht="31.5" customHeight="1">
      <c r="A727" s="150"/>
      <c r="B727" s="45" t="s">
        <v>867</v>
      </c>
      <c r="C727" s="44">
        <v>125327839</v>
      </c>
      <c r="D727" s="47"/>
      <c r="E727" s="155"/>
      <c r="F727" s="155"/>
      <c r="G727" s="21" t="s">
        <v>188</v>
      </c>
    </row>
    <row r="728" spans="1:7">
      <c r="A728" s="150"/>
      <c r="B728" s="45" t="s">
        <v>868</v>
      </c>
      <c r="C728" s="44">
        <v>125839217</v>
      </c>
      <c r="D728" s="47"/>
      <c r="E728" s="155"/>
      <c r="F728" s="155"/>
      <c r="G728" s="21" t="s">
        <v>187</v>
      </c>
    </row>
    <row r="729" spans="1:7">
      <c r="A729" s="150"/>
      <c r="B729" s="45" t="s">
        <v>869</v>
      </c>
      <c r="C729" s="44">
        <v>125235056</v>
      </c>
      <c r="D729" s="47"/>
      <c r="E729" s="155"/>
      <c r="F729" s="155"/>
      <c r="G729" s="21" t="s">
        <v>187</v>
      </c>
    </row>
    <row r="730" spans="1:7" ht="25.5" customHeight="1">
      <c r="A730" s="150"/>
      <c r="B730" s="45" t="s">
        <v>870</v>
      </c>
      <c r="C730" s="44">
        <v>125863451</v>
      </c>
      <c r="D730" s="47"/>
      <c r="E730" s="152"/>
      <c r="F730" s="152"/>
      <c r="G730" s="21" t="s">
        <v>186</v>
      </c>
    </row>
    <row r="731" spans="1:7">
      <c r="A731" s="150">
        <f>IF(G731&lt;&gt;"Chủ hộ","",COUNTIF($G$11:G731,"Chủ hộ"))</f>
        <v>224</v>
      </c>
      <c r="B731" s="45" t="s">
        <v>871</v>
      </c>
      <c r="C731" s="44">
        <v>125409251</v>
      </c>
      <c r="D731" s="47"/>
      <c r="E731" s="151" t="s">
        <v>160</v>
      </c>
      <c r="F731" s="151" t="s">
        <v>38</v>
      </c>
      <c r="G731" s="21" t="s">
        <v>168</v>
      </c>
    </row>
    <row r="732" spans="1:7">
      <c r="A732" s="150"/>
      <c r="B732" s="45" t="s">
        <v>230</v>
      </c>
      <c r="C732" s="44">
        <v>125754042</v>
      </c>
      <c r="D732" s="47"/>
      <c r="E732" s="152"/>
      <c r="F732" s="152"/>
      <c r="G732" s="21" t="s">
        <v>187</v>
      </c>
    </row>
    <row r="733" spans="1:7" ht="26.4">
      <c r="A733" s="44">
        <f>IF(G733&lt;&gt;"Chủ hộ","",COUNTIF($G$11:G733,"Chủ hộ"))</f>
        <v>225</v>
      </c>
      <c r="B733" s="45" t="s">
        <v>243</v>
      </c>
      <c r="C733" s="44">
        <v>125461398</v>
      </c>
      <c r="D733" s="47"/>
      <c r="E733" s="21" t="s">
        <v>163</v>
      </c>
      <c r="F733" s="21" t="s">
        <v>83</v>
      </c>
      <c r="G733" s="21" t="s">
        <v>168</v>
      </c>
    </row>
    <row r="734" spans="1:7">
      <c r="A734" s="150">
        <f>IF(G734&lt;&gt;"Chủ hộ","",COUNTIF($G$11:G734,"Chủ hộ"))</f>
        <v>226</v>
      </c>
      <c r="B734" s="45" t="s">
        <v>351</v>
      </c>
      <c r="C734" s="44">
        <v>125838633</v>
      </c>
      <c r="D734" s="47"/>
      <c r="E734" s="151" t="s">
        <v>163</v>
      </c>
      <c r="F734" s="151" t="s">
        <v>83</v>
      </c>
      <c r="G734" s="21" t="s">
        <v>168</v>
      </c>
    </row>
    <row r="735" spans="1:7">
      <c r="A735" s="150"/>
      <c r="B735" s="45" t="s">
        <v>872</v>
      </c>
      <c r="C735" s="44"/>
      <c r="D735" s="47"/>
      <c r="E735" s="155"/>
      <c r="F735" s="155"/>
      <c r="G735" s="21" t="s">
        <v>4</v>
      </c>
    </row>
    <row r="736" spans="1:7" ht="31.5" customHeight="1">
      <c r="A736" s="150"/>
      <c r="B736" s="45" t="s">
        <v>873</v>
      </c>
      <c r="C736" s="44"/>
      <c r="D736" s="47"/>
      <c r="E736" s="155"/>
      <c r="F736" s="155"/>
      <c r="G736" s="21" t="s">
        <v>4</v>
      </c>
    </row>
    <row r="737" spans="1:7">
      <c r="A737" s="150"/>
      <c r="B737" s="45" t="s">
        <v>260</v>
      </c>
      <c r="C737" s="44"/>
      <c r="D737" s="47"/>
      <c r="E737" s="152"/>
      <c r="F737" s="152"/>
      <c r="G737" s="21" t="s">
        <v>4</v>
      </c>
    </row>
    <row r="738" spans="1:7">
      <c r="A738" s="150">
        <f>IF(G738&lt;&gt;"Chủ hộ","",COUNTIF($G$11:G738,"Chủ hộ"))</f>
        <v>227</v>
      </c>
      <c r="B738" s="45" t="s">
        <v>874</v>
      </c>
      <c r="C738" s="44">
        <v>125537922</v>
      </c>
      <c r="D738" s="47"/>
      <c r="E738" s="151" t="s">
        <v>163</v>
      </c>
      <c r="F738" s="151" t="s">
        <v>78</v>
      </c>
      <c r="G738" s="21" t="s">
        <v>168</v>
      </c>
    </row>
    <row r="739" spans="1:7" ht="31.5" customHeight="1">
      <c r="A739" s="150"/>
      <c r="B739" s="45" t="s">
        <v>875</v>
      </c>
      <c r="C739" s="44">
        <v>125327066</v>
      </c>
      <c r="D739" s="47"/>
      <c r="E739" s="155"/>
      <c r="F739" s="155"/>
      <c r="G739" s="21" t="s">
        <v>187</v>
      </c>
    </row>
    <row r="740" spans="1:7">
      <c r="A740" s="150"/>
      <c r="B740" s="45" t="s">
        <v>876</v>
      </c>
      <c r="C740" s="44">
        <v>27185000430</v>
      </c>
      <c r="D740" s="47"/>
      <c r="E740" s="152"/>
      <c r="F740" s="152"/>
      <c r="G740" s="21" t="s">
        <v>186</v>
      </c>
    </row>
    <row r="741" spans="1:7" ht="39.6" customHeight="1">
      <c r="A741" s="150">
        <f>IF(G741&lt;&gt;"Chủ hộ","",COUNTIF($G$11:G741,"Chủ hộ"))</f>
        <v>228</v>
      </c>
      <c r="B741" s="45" t="s">
        <v>877</v>
      </c>
      <c r="C741" s="44">
        <v>125448683</v>
      </c>
      <c r="D741" s="47"/>
      <c r="E741" s="151" t="s">
        <v>165</v>
      </c>
      <c r="F741" s="151" t="s">
        <v>116</v>
      </c>
      <c r="G741" s="21" t="s">
        <v>168</v>
      </c>
    </row>
    <row r="742" spans="1:7">
      <c r="A742" s="150"/>
      <c r="B742" s="45" t="s">
        <v>878</v>
      </c>
      <c r="C742" s="44">
        <v>125354293</v>
      </c>
      <c r="D742" s="47"/>
      <c r="E742" s="155"/>
      <c r="F742" s="155"/>
      <c r="G742" s="21" t="s">
        <v>187</v>
      </c>
    </row>
    <row r="743" spans="1:7">
      <c r="A743" s="150"/>
      <c r="B743" s="45" t="s">
        <v>879</v>
      </c>
      <c r="C743" s="44">
        <v>125527167</v>
      </c>
      <c r="D743" s="47"/>
      <c r="E743" s="155"/>
      <c r="F743" s="155"/>
      <c r="G743" s="21" t="s">
        <v>187</v>
      </c>
    </row>
    <row r="744" spans="1:7">
      <c r="A744" s="150"/>
      <c r="B744" s="45" t="s">
        <v>880</v>
      </c>
      <c r="C744" s="44">
        <v>125721927</v>
      </c>
      <c r="D744" s="47"/>
      <c r="E744" s="155"/>
      <c r="F744" s="155"/>
      <c r="G744" s="21" t="s">
        <v>186</v>
      </c>
    </row>
    <row r="745" spans="1:7">
      <c r="A745" s="150"/>
      <c r="B745" s="45" t="s">
        <v>881</v>
      </c>
      <c r="C745" s="44"/>
      <c r="D745" s="47"/>
      <c r="E745" s="152"/>
      <c r="F745" s="152"/>
      <c r="G745" s="21" t="s">
        <v>186</v>
      </c>
    </row>
    <row r="746" spans="1:7" ht="24" customHeight="1">
      <c r="A746" s="150">
        <f>IF(G746&lt;&gt;"Chủ hộ","",COUNTIF($G$11:G746,"Chủ hộ"))</f>
        <v>229</v>
      </c>
      <c r="B746" s="45" t="s">
        <v>704</v>
      </c>
      <c r="C746" s="44">
        <v>183627651</v>
      </c>
      <c r="D746" s="47"/>
      <c r="E746" s="151" t="s">
        <v>165</v>
      </c>
      <c r="F746" s="151" t="s">
        <v>114</v>
      </c>
      <c r="G746" s="21" t="s">
        <v>168</v>
      </c>
    </row>
    <row r="747" spans="1:7">
      <c r="A747" s="150"/>
      <c r="B747" s="45" t="s">
        <v>882</v>
      </c>
      <c r="C747" s="44"/>
      <c r="D747" s="47"/>
      <c r="E747" s="152"/>
      <c r="F747" s="152"/>
      <c r="G747" s="21" t="s">
        <v>4</v>
      </c>
    </row>
    <row r="748" spans="1:7">
      <c r="A748" s="150">
        <f>IF(G748&lt;&gt;"Chủ hộ","",COUNTIF($G$11:G748,"Chủ hộ"))</f>
        <v>230</v>
      </c>
      <c r="B748" s="45" t="s">
        <v>883</v>
      </c>
      <c r="C748" s="44">
        <v>125539803</v>
      </c>
      <c r="D748" s="47"/>
      <c r="E748" s="151" t="s">
        <v>160</v>
      </c>
      <c r="F748" s="151" t="s">
        <v>38</v>
      </c>
      <c r="G748" s="21" t="s">
        <v>168</v>
      </c>
    </row>
    <row r="749" spans="1:7">
      <c r="A749" s="150"/>
      <c r="B749" s="45" t="s">
        <v>884</v>
      </c>
      <c r="C749" s="44">
        <v>125310349</v>
      </c>
      <c r="D749" s="47"/>
      <c r="E749" s="155"/>
      <c r="F749" s="155"/>
      <c r="G749" s="21" t="s">
        <v>185</v>
      </c>
    </row>
    <row r="750" spans="1:7">
      <c r="A750" s="150"/>
      <c r="B750" s="45" t="s">
        <v>885</v>
      </c>
      <c r="C750" s="44"/>
      <c r="D750" s="47"/>
      <c r="E750" s="152"/>
      <c r="F750" s="152"/>
      <c r="G750" s="21" t="s">
        <v>4</v>
      </c>
    </row>
    <row r="751" spans="1:7" ht="63.75" customHeight="1">
      <c r="A751" s="150">
        <f>IF(G751&lt;&gt;"Chủ hộ","",COUNTIF($G$11:G751,"Chủ hộ"))</f>
        <v>231</v>
      </c>
      <c r="B751" s="45" t="s">
        <v>886</v>
      </c>
      <c r="C751" s="44">
        <v>125160273</v>
      </c>
      <c r="D751" s="47"/>
      <c r="E751" s="151" t="s">
        <v>160</v>
      </c>
      <c r="F751" s="151" t="s">
        <v>42</v>
      </c>
      <c r="G751" s="21" t="s">
        <v>168</v>
      </c>
    </row>
    <row r="752" spans="1:7">
      <c r="A752" s="150"/>
      <c r="B752" s="45" t="s">
        <v>887</v>
      </c>
      <c r="C752" s="44">
        <v>125758632</v>
      </c>
      <c r="D752" s="47"/>
      <c r="E752" s="155"/>
      <c r="F752" s="155"/>
      <c r="G752" s="21" t="s">
        <v>187</v>
      </c>
    </row>
    <row r="753" spans="1:7" ht="31.5" customHeight="1">
      <c r="A753" s="150"/>
      <c r="B753" s="45" t="s">
        <v>888</v>
      </c>
      <c r="C753" s="44">
        <v>125299991</v>
      </c>
      <c r="D753" s="47"/>
      <c r="E753" s="155"/>
      <c r="F753" s="155"/>
      <c r="G753" s="21" t="s">
        <v>187</v>
      </c>
    </row>
    <row r="754" spans="1:7" ht="66" customHeight="1">
      <c r="A754" s="150"/>
      <c r="B754" s="45" t="s">
        <v>889</v>
      </c>
      <c r="C754" s="44">
        <v>125478804</v>
      </c>
      <c r="D754" s="47"/>
      <c r="E754" s="155"/>
      <c r="F754" s="155"/>
      <c r="G754" s="21" t="s">
        <v>186</v>
      </c>
    </row>
    <row r="755" spans="1:7">
      <c r="A755" s="150"/>
      <c r="B755" s="45" t="s">
        <v>890</v>
      </c>
      <c r="C755" s="44"/>
      <c r="D755" s="47"/>
      <c r="E755" s="155"/>
      <c r="F755" s="155"/>
      <c r="G755" s="21" t="s">
        <v>26</v>
      </c>
    </row>
    <row r="756" spans="1:7" ht="36" customHeight="1">
      <c r="A756" s="150"/>
      <c r="B756" s="45" t="s">
        <v>891</v>
      </c>
      <c r="C756" s="44"/>
      <c r="D756" s="47"/>
      <c r="E756" s="155"/>
      <c r="F756" s="155"/>
      <c r="G756" s="21" t="s">
        <v>26</v>
      </c>
    </row>
    <row r="757" spans="1:7">
      <c r="A757" s="150"/>
      <c r="B757" s="45" t="s">
        <v>777</v>
      </c>
      <c r="C757" s="44"/>
      <c r="D757" s="47"/>
      <c r="E757" s="152"/>
      <c r="F757" s="152"/>
      <c r="G757" s="21" t="s">
        <v>26</v>
      </c>
    </row>
    <row r="758" spans="1:7">
      <c r="A758" s="150">
        <f>IF(G758&lt;&gt;"Chủ hộ","",COUNTIF($G$11:G758,"Chủ hộ"))</f>
        <v>232</v>
      </c>
      <c r="B758" s="45" t="s">
        <v>655</v>
      </c>
      <c r="C758" s="44">
        <v>125439692</v>
      </c>
      <c r="D758" s="47"/>
      <c r="E758" s="151" t="s">
        <v>163</v>
      </c>
      <c r="F758" s="151" t="s">
        <v>83</v>
      </c>
      <c r="G758" s="21" t="s">
        <v>168</v>
      </c>
    </row>
    <row r="759" spans="1:7">
      <c r="A759" s="150"/>
      <c r="B759" s="45" t="s">
        <v>892</v>
      </c>
      <c r="C759" s="44">
        <v>125559399</v>
      </c>
      <c r="D759" s="47"/>
      <c r="E759" s="155"/>
      <c r="F759" s="155"/>
      <c r="G759" s="21" t="s">
        <v>185</v>
      </c>
    </row>
    <row r="760" spans="1:7">
      <c r="A760" s="150"/>
      <c r="B760" s="45" t="s">
        <v>893</v>
      </c>
      <c r="C760" s="44"/>
      <c r="D760" s="47"/>
      <c r="E760" s="155"/>
      <c r="F760" s="155"/>
      <c r="G760" s="21" t="s">
        <v>4</v>
      </c>
    </row>
    <row r="761" spans="1:7">
      <c r="A761" s="150"/>
      <c r="B761" s="45" t="s">
        <v>894</v>
      </c>
      <c r="C761" s="44"/>
      <c r="D761" s="47"/>
      <c r="E761" s="152"/>
      <c r="F761" s="152"/>
      <c r="G761" s="21" t="s">
        <v>4</v>
      </c>
    </row>
    <row r="762" spans="1:7" ht="39.6" customHeight="1">
      <c r="A762" s="150">
        <f>IF(G762&lt;&gt;"Chủ hộ","",COUNTIF($G$11:G762,"Chủ hộ"))</f>
        <v>233</v>
      </c>
      <c r="B762" s="45" t="s">
        <v>895</v>
      </c>
      <c r="C762" s="44">
        <v>125007531</v>
      </c>
      <c r="D762" s="47"/>
      <c r="E762" s="151" t="s">
        <v>166</v>
      </c>
      <c r="F762" s="151" t="s">
        <v>132</v>
      </c>
      <c r="G762" s="21" t="s">
        <v>168</v>
      </c>
    </row>
    <row r="763" spans="1:7">
      <c r="A763" s="150"/>
      <c r="B763" s="45" t="s">
        <v>896</v>
      </c>
      <c r="C763" s="44">
        <v>125021392</v>
      </c>
      <c r="D763" s="47"/>
      <c r="E763" s="155"/>
      <c r="F763" s="155"/>
      <c r="G763" s="21" t="s">
        <v>185</v>
      </c>
    </row>
    <row r="764" spans="1:7">
      <c r="A764" s="150"/>
      <c r="B764" s="45" t="s">
        <v>897</v>
      </c>
      <c r="C764" s="44">
        <v>125147762</v>
      </c>
      <c r="D764" s="47"/>
      <c r="E764" s="155"/>
      <c r="F764" s="155"/>
      <c r="G764" s="21" t="s">
        <v>4</v>
      </c>
    </row>
    <row r="765" spans="1:7">
      <c r="A765" s="150"/>
      <c r="B765" s="45" t="s">
        <v>898</v>
      </c>
      <c r="C765" s="44">
        <v>125457160</v>
      </c>
      <c r="D765" s="47"/>
      <c r="E765" s="155"/>
      <c r="F765" s="155"/>
      <c r="G765" s="21" t="s">
        <v>4</v>
      </c>
    </row>
    <row r="766" spans="1:7">
      <c r="A766" s="150"/>
      <c r="B766" s="45" t="s">
        <v>899</v>
      </c>
      <c r="C766" s="44">
        <v>125350871</v>
      </c>
      <c r="D766" s="47"/>
      <c r="E766" s="155"/>
      <c r="F766" s="155"/>
      <c r="G766" s="21" t="s">
        <v>4</v>
      </c>
    </row>
    <row r="767" spans="1:7" ht="24" customHeight="1">
      <c r="A767" s="150"/>
      <c r="B767" s="45" t="s">
        <v>900</v>
      </c>
      <c r="C767" s="44"/>
      <c r="D767" s="47"/>
      <c r="E767" s="155"/>
      <c r="F767" s="155"/>
      <c r="G767" s="21" t="s">
        <v>26</v>
      </c>
    </row>
    <row r="768" spans="1:7">
      <c r="A768" s="150"/>
      <c r="B768" s="45" t="s">
        <v>901</v>
      </c>
      <c r="C768" s="44"/>
      <c r="D768" s="47"/>
      <c r="E768" s="152"/>
      <c r="F768" s="152"/>
      <c r="G768" s="21" t="s">
        <v>26</v>
      </c>
    </row>
    <row r="769" spans="1:7">
      <c r="A769" s="150">
        <f>IF(G769&lt;&gt;"Chủ hộ","",COUNTIF($G$11:G769,"Chủ hộ"))</f>
        <v>234</v>
      </c>
      <c r="B769" s="45" t="s">
        <v>902</v>
      </c>
      <c r="C769" s="44">
        <v>125275889</v>
      </c>
      <c r="D769" s="47"/>
      <c r="E769" s="151" t="s">
        <v>160</v>
      </c>
      <c r="F769" s="151" t="s">
        <v>43</v>
      </c>
      <c r="G769" s="21" t="s">
        <v>168</v>
      </c>
    </row>
    <row r="770" spans="1:7">
      <c r="A770" s="150"/>
      <c r="B770" s="45" t="s">
        <v>903</v>
      </c>
      <c r="C770" s="44">
        <v>125549999</v>
      </c>
      <c r="D770" s="47"/>
      <c r="E770" s="152"/>
      <c r="F770" s="152"/>
      <c r="G770" s="21" t="s">
        <v>187</v>
      </c>
    </row>
    <row r="771" spans="1:7" ht="39.6">
      <c r="A771" s="44">
        <f>IF(G771&lt;&gt;"Chủ hộ","",COUNTIF($G$11:G771,"Chủ hộ"))</f>
        <v>235</v>
      </c>
      <c r="B771" s="45" t="s">
        <v>904</v>
      </c>
      <c r="C771" s="44">
        <v>131520656</v>
      </c>
      <c r="D771" s="47"/>
      <c r="E771" s="21" t="s">
        <v>160</v>
      </c>
      <c r="F771" s="21" t="s">
        <v>40</v>
      </c>
      <c r="G771" s="21" t="s">
        <v>168</v>
      </c>
    </row>
    <row r="772" spans="1:7" ht="39.6" customHeight="1">
      <c r="A772" s="150">
        <f>IF(G772&lt;&gt;"Chủ hộ","",COUNTIF($G$11:G772,"Chủ hộ"))</f>
        <v>236</v>
      </c>
      <c r="B772" s="45" t="s">
        <v>905</v>
      </c>
      <c r="C772" s="44">
        <v>125323810</v>
      </c>
      <c r="D772" s="47"/>
      <c r="E772" s="151" t="s">
        <v>160</v>
      </c>
      <c r="F772" s="151" t="s">
        <v>37</v>
      </c>
      <c r="G772" s="21" t="s">
        <v>168</v>
      </c>
    </row>
    <row r="773" spans="1:7">
      <c r="A773" s="150"/>
      <c r="B773" s="45" t="s">
        <v>906</v>
      </c>
      <c r="C773" s="44">
        <v>125955954</v>
      </c>
      <c r="D773" s="47"/>
      <c r="E773" s="155"/>
      <c r="F773" s="155"/>
      <c r="G773" s="21" t="s">
        <v>4</v>
      </c>
    </row>
    <row r="774" spans="1:7">
      <c r="A774" s="150"/>
      <c r="B774" s="45" t="s">
        <v>907</v>
      </c>
      <c r="C774" s="44"/>
      <c r="D774" s="47"/>
      <c r="E774" s="152"/>
      <c r="F774" s="152"/>
      <c r="G774" s="21" t="s">
        <v>4</v>
      </c>
    </row>
    <row r="775" spans="1:7">
      <c r="A775" s="150">
        <f>IF(G775&lt;&gt;"Chủ hộ","",COUNTIF($G$11:G775,"Chủ hộ"))</f>
        <v>237</v>
      </c>
      <c r="B775" s="45" t="s">
        <v>908</v>
      </c>
      <c r="C775" s="44">
        <v>125172376</v>
      </c>
      <c r="D775" s="47"/>
      <c r="E775" s="151" t="s">
        <v>160</v>
      </c>
      <c r="F775" s="151" t="s">
        <v>39</v>
      </c>
      <c r="G775" s="21" t="s">
        <v>168</v>
      </c>
    </row>
    <row r="776" spans="1:7">
      <c r="A776" s="150"/>
      <c r="B776" s="45" t="s">
        <v>909</v>
      </c>
      <c r="C776" s="44">
        <v>125555188</v>
      </c>
      <c r="D776" s="47"/>
      <c r="E776" s="155"/>
      <c r="F776" s="155"/>
      <c r="G776" s="21" t="s">
        <v>185</v>
      </c>
    </row>
    <row r="777" spans="1:7" ht="24" customHeight="1">
      <c r="A777" s="150"/>
      <c r="B777" s="45" t="s">
        <v>910</v>
      </c>
      <c r="C777" s="44">
        <v>125917438</v>
      </c>
      <c r="D777" s="47"/>
      <c r="E777" s="155"/>
      <c r="F777" s="155"/>
      <c r="G777" s="21" t="s">
        <v>4</v>
      </c>
    </row>
    <row r="778" spans="1:7">
      <c r="A778" s="150"/>
      <c r="B778" s="45" t="s">
        <v>911</v>
      </c>
      <c r="C778" s="44"/>
      <c r="D778" s="47"/>
      <c r="E778" s="152"/>
      <c r="F778" s="152"/>
      <c r="G778" s="21" t="s">
        <v>4</v>
      </c>
    </row>
    <row r="779" spans="1:7" ht="39.6" customHeight="1">
      <c r="A779" s="150">
        <f>IF(G779&lt;&gt;"Chủ hộ","",COUNTIF($G$11:G779,"Chủ hộ"))</f>
        <v>238</v>
      </c>
      <c r="B779" s="45" t="s">
        <v>912</v>
      </c>
      <c r="C779" s="44">
        <v>125001894</v>
      </c>
      <c r="D779" s="47"/>
      <c r="E779" s="151" t="s">
        <v>160</v>
      </c>
      <c r="F779" s="151" t="s">
        <v>42</v>
      </c>
      <c r="G779" s="21" t="s">
        <v>168</v>
      </c>
    </row>
    <row r="780" spans="1:7" ht="36" customHeight="1">
      <c r="A780" s="150"/>
      <c r="B780" s="45" t="s">
        <v>913</v>
      </c>
      <c r="C780" s="44"/>
      <c r="D780" s="47"/>
      <c r="E780" s="155"/>
      <c r="F780" s="155"/>
      <c r="G780" s="21" t="s">
        <v>4</v>
      </c>
    </row>
    <row r="781" spans="1:7">
      <c r="A781" s="150"/>
      <c r="B781" s="45" t="s">
        <v>914</v>
      </c>
      <c r="C781" s="44"/>
      <c r="D781" s="47"/>
      <c r="E781" s="152"/>
      <c r="F781" s="152"/>
      <c r="G781" s="21" t="s">
        <v>4</v>
      </c>
    </row>
    <row r="782" spans="1:7">
      <c r="A782" s="150">
        <f>IF(G782&lt;&gt;"Chủ hộ","",COUNTIF($G$11:G782,"Chủ hộ"))</f>
        <v>239</v>
      </c>
      <c r="B782" s="45" t="s">
        <v>915</v>
      </c>
      <c r="C782" s="44">
        <v>125495688</v>
      </c>
      <c r="D782" s="47"/>
      <c r="E782" s="151" t="s">
        <v>160</v>
      </c>
      <c r="F782" s="151" t="s">
        <v>42</v>
      </c>
      <c r="G782" s="21" t="s">
        <v>168</v>
      </c>
    </row>
    <row r="783" spans="1:7">
      <c r="A783" s="150"/>
      <c r="B783" s="45" t="s">
        <v>916</v>
      </c>
      <c r="C783" s="44">
        <v>125122233</v>
      </c>
      <c r="D783" s="47"/>
      <c r="E783" s="155"/>
      <c r="F783" s="155"/>
      <c r="G783" s="21" t="s">
        <v>185</v>
      </c>
    </row>
    <row r="784" spans="1:7" ht="24" customHeight="1">
      <c r="A784" s="150"/>
      <c r="B784" s="45" t="s">
        <v>917</v>
      </c>
      <c r="C784" s="44"/>
      <c r="D784" s="47"/>
      <c r="E784" s="155"/>
      <c r="F784" s="155"/>
      <c r="G784" s="21" t="s">
        <v>4</v>
      </c>
    </row>
    <row r="785" spans="1:7">
      <c r="A785" s="150"/>
      <c r="B785" s="45" t="s">
        <v>918</v>
      </c>
      <c r="C785" s="44"/>
      <c r="D785" s="47"/>
      <c r="E785" s="152"/>
      <c r="F785" s="152"/>
      <c r="G785" s="21" t="s">
        <v>4</v>
      </c>
    </row>
    <row r="786" spans="1:7" ht="39.6">
      <c r="A786" s="44">
        <f>IF(G786&lt;&gt;"Chủ hộ","",COUNTIF($G$11:G786,"Chủ hộ"))</f>
        <v>240</v>
      </c>
      <c r="B786" s="45" t="s">
        <v>919</v>
      </c>
      <c r="C786" s="44">
        <v>121566083</v>
      </c>
      <c r="D786" s="47"/>
      <c r="E786" s="21" t="s">
        <v>160</v>
      </c>
      <c r="F786" s="21" t="s">
        <v>43</v>
      </c>
      <c r="G786" s="21" t="s">
        <v>168</v>
      </c>
    </row>
    <row r="787" spans="1:7" ht="39.6">
      <c r="A787" s="44">
        <f>IF(G787&lt;&gt;"Chủ hộ","",COUNTIF($G$11:G787,"Chủ hộ"))</f>
        <v>241</v>
      </c>
      <c r="B787" s="45" t="s">
        <v>920</v>
      </c>
      <c r="C787" s="44">
        <v>125878620</v>
      </c>
      <c r="D787" s="47"/>
      <c r="E787" s="21" t="s">
        <v>160</v>
      </c>
      <c r="F787" s="21" t="s">
        <v>40</v>
      </c>
      <c r="G787" s="21" t="s">
        <v>168</v>
      </c>
    </row>
    <row r="788" spans="1:7" ht="39.6">
      <c r="A788" s="44">
        <f>IF(G788&lt;&gt;"Chủ hộ","",COUNTIF($G$11:G788,"Chủ hộ"))</f>
        <v>242</v>
      </c>
      <c r="B788" s="45" t="s">
        <v>636</v>
      </c>
      <c r="C788" s="44">
        <v>125894164</v>
      </c>
      <c r="D788" s="47"/>
      <c r="E788" s="21" t="s">
        <v>164</v>
      </c>
      <c r="F788" s="21" t="s">
        <v>93</v>
      </c>
      <c r="G788" s="21" t="s">
        <v>168</v>
      </c>
    </row>
    <row r="789" spans="1:7">
      <c r="A789" s="150">
        <f>IF(G789&lt;&gt;"Chủ hộ","",COUNTIF($G$11:G789,"Chủ hộ"))</f>
        <v>243</v>
      </c>
      <c r="B789" s="45" t="s">
        <v>921</v>
      </c>
      <c r="C789" s="44">
        <v>125379813</v>
      </c>
      <c r="D789" s="47"/>
      <c r="E789" s="151" t="s">
        <v>167</v>
      </c>
      <c r="F789" s="151" t="s">
        <v>157</v>
      </c>
      <c r="G789" s="21" t="s">
        <v>168</v>
      </c>
    </row>
    <row r="790" spans="1:7">
      <c r="A790" s="150"/>
      <c r="B790" s="45" t="s">
        <v>922</v>
      </c>
      <c r="C790" s="44"/>
      <c r="D790" s="47"/>
      <c r="E790" s="155"/>
      <c r="F790" s="155"/>
      <c r="G790" s="21" t="s">
        <v>4</v>
      </c>
    </row>
    <row r="791" spans="1:7">
      <c r="A791" s="150"/>
      <c r="B791" s="45" t="s">
        <v>923</v>
      </c>
      <c r="C791" s="44"/>
      <c r="D791" s="47"/>
      <c r="E791" s="152"/>
      <c r="F791" s="152"/>
      <c r="G791" s="21" t="s">
        <v>4</v>
      </c>
    </row>
    <row r="792" spans="1:7">
      <c r="A792" s="150">
        <f>IF(G792&lt;&gt;"Chủ hộ","",COUNTIF($G$11:G792,"Chủ hộ"))</f>
        <v>244</v>
      </c>
      <c r="B792" s="45" t="s">
        <v>924</v>
      </c>
      <c r="C792" s="44">
        <v>125685919</v>
      </c>
      <c r="D792" s="47"/>
      <c r="E792" s="151" t="s">
        <v>160</v>
      </c>
      <c r="F792" s="151" t="s">
        <v>41</v>
      </c>
      <c r="G792" s="21" t="s">
        <v>168</v>
      </c>
    </row>
    <row r="793" spans="1:7">
      <c r="A793" s="150"/>
      <c r="B793" s="45" t="s">
        <v>925</v>
      </c>
      <c r="C793" s="44">
        <v>125791067</v>
      </c>
      <c r="D793" s="47"/>
      <c r="E793" s="155"/>
      <c r="F793" s="155"/>
      <c r="G793" s="21" t="s">
        <v>4</v>
      </c>
    </row>
    <row r="794" spans="1:7">
      <c r="A794" s="150"/>
      <c r="B794" s="45" t="s">
        <v>926</v>
      </c>
      <c r="C794" s="44">
        <v>125917561</v>
      </c>
      <c r="D794" s="47"/>
      <c r="E794" s="152"/>
      <c r="F794" s="152"/>
      <c r="G794" s="21" t="s">
        <v>4</v>
      </c>
    </row>
    <row r="795" spans="1:7" ht="39.6">
      <c r="A795" s="44">
        <f>IF(G795&lt;&gt;"Chủ hộ","",COUNTIF($G$11:G795,"Chủ hộ"))</f>
        <v>245</v>
      </c>
      <c r="B795" s="45" t="s">
        <v>927</v>
      </c>
      <c r="C795" s="44">
        <v>121557750</v>
      </c>
      <c r="D795" s="47"/>
      <c r="E795" s="21" t="s">
        <v>160</v>
      </c>
      <c r="F795" s="21" t="s">
        <v>43</v>
      </c>
      <c r="G795" s="21" t="s">
        <v>168</v>
      </c>
    </row>
    <row r="796" spans="1:7">
      <c r="A796" s="150">
        <f>IF(G796&lt;&gt;"Chủ hộ","",COUNTIF($G$11:G796,"Chủ hộ"))</f>
        <v>246</v>
      </c>
      <c r="B796" s="45" t="s">
        <v>928</v>
      </c>
      <c r="C796" s="44">
        <v>125069429</v>
      </c>
      <c r="D796" s="47"/>
      <c r="E796" s="151" t="s">
        <v>160</v>
      </c>
      <c r="F796" s="151" t="s">
        <v>49</v>
      </c>
      <c r="G796" s="21" t="s">
        <v>168</v>
      </c>
    </row>
    <row r="797" spans="1:7" ht="66.75" customHeight="1">
      <c r="A797" s="150"/>
      <c r="B797" s="45" t="s">
        <v>929</v>
      </c>
      <c r="C797" s="44">
        <v>125214982</v>
      </c>
      <c r="D797" s="47"/>
      <c r="E797" s="155"/>
      <c r="F797" s="155"/>
      <c r="G797" s="21" t="s">
        <v>4</v>
      </c>
    </row>
    <row r="798" spans="1:7">
      <c r="A798" s="150"/>
      <c r="B798" s="45" t="s">
        <v>930</v>
      </c>
      <c r="C798" s="44"/>
      <c r="D798" s="47"/>
      <c r="E798" s="152"/>
      <c r="F798" s="152"/>
      <c r="G798" s="21" t="s">
        <v>26</v>
      </c>
    </row>
    <row r="799" spans="1:7">
      <c r="A799" s="150">
        <f>IF(G799&lt;&gt;"Chủ hộ","",COUNTIF($G$11:G799,"Chủ hộ"))</f>
        <v>247</v>
      </c>
      <c r="B799" s="45" t="s">
        <v>931</v>
      </c>
      <c r="C799" s="44">
        <v>125830400</v>
      </c>
      <c r="D799" s="47"/>
      <c r="E799" s="151" t="s">
        <v>160</v>
      </c>
      <c r="F799" s="151" t="s">
        <v>42</v>
      </c>
      <c r="G799" s="21" t="s">
        <v>168</v>
      </c>
    </row>
    <row r="800" spans="1:7">
      <c r="A800" s="150"/>
      <c r="B800" s="45" t="s">
        <v>932</v>
      </c>
      <c r="C800" s="44">
        <v>125373987</v>
      </c>
      <c r="D800" s="47"/>
      <c r="E800" s="155"/>
      <c r="F800" s="155"/>
      <c r="G800" s="21" t="s">
        <v>187</v>
      </c>
    </row>
    <row r="801" spans="1:7" ht="25.5" customHeight="1">
      <c r="A801" s="150"/>
      <c r="B801" s="45" t="s">
        <v>933</v>
      </c>
      <c r="C801" s="44">
        <v>125197561</v>
      </c>
      <c r="D801" s="47"/>
      <c r="E801" s="155"/>
      <c r="F801" s="155"/>
      <c r="G801" s="21" t="s">
        <v>187</v>
      </c>
    </row>
    <row r="802" spans="1:7">
      <c r="A802" s="150"/>
      <c r="B802" s="45" t="s">
        <v>934</v>
      </c>
      <c r="C802" s="44"/>
      <c r="D802" s="47"/>
      <c r="E802" s="155"/>
      <c r="F802" s="155"/>
      <c r="G802" s="21" t="s">
        <v>186</v>
      </c>
    </row>
    <row r="803" spans="1:7">
      <c r="A803" s="150"/>
      <c r="B803" s="45" t="s">
        <v>935</v>
      </c>
      <c r="C803" s="44"/>
      <c r="D803" s="47"/>
      <c r="E803" s="152"/>
      <c r="F803" s="152"/>
      <c r="G803" s="21" t="s">
        <v>186</v>
      </c>
    </row>
    <row r="804" spans="1:7" ht="54" customHeight="1">
      <c r="A804" s="150">
        <f>IF(G804&lt;&gt;"Chủ hộ","",COUNTIF($G$11:G804,"Chủ hộ"))</f>
        <v>248</v>
      </c>
      <c r="B804" s="45" t="s">
        <v>936</v>
      </c>
      <c r="C804" s="44">
        <v>125337443</v>
      </c>
      <c r="D804" s="47"/>
      <c r="E804" s="151" t="s">
        <v>160</v>
      </c>
      <c r="F804" s="151" t="s">
        <v>41</v>
      </c>
      <c r="G804" s="21" t="s">
        <v>168</v>
      </c>
    </row>
    <row r="805" spans="1:7">
      <c r="A805" s="150"/>
      <c r="B805" s="45" t="s">
        <v>937</v>
      </c>
      <c r="C805" s="44">
        <v>125143555</v>
      </c>
      <c r="D805" s="47"/>
      <c r="E805" s="155"/>
      <c r="F805" s="155"/>
      <c r="G805" s="21" t="s">
        <v>185</v>
      </c>
    </row>
    <row r="806" spans="1:7">
      <c r="A806" s="150"/>
      <c r="B806" s="45" t="s">
        <v>938</v>
      </c>
      <c r="C806" s="44"/>
      <c r="D806" s="47"/>
      <c r="E806" s="155"/>
      <c r="F806" s="155"/>
      <c r="G806" s="21" t="s">
        <v>4</v>
      </c>
    </row>
    <row r="807" spans="1:7">
      <c r="A807" s="150"/>
      <c r="B807" s="45" t="s">
        <v>291</v>
      </c>
      <c r="C807" s="44"/>
      <c r="D807" s="47"/>
      <c r="E807" s="152"/>
      <c r="F807" s="152"/>
      <c r="G807" s="21" t="s">
        <v>4</v>
      </c>
    </row>
    <row r="808" spans="1:7" ht="39.6">
      <c r="A808" s="44">
        <f>IF(G808&lt;&gt;"Chủ hộ","",COUNTIF($G$11:G808,"Chủ hộ"))</f>
        <v>249</v>
      </c>
      <c r="B808" s="45" t="s">
        <v>939</v>
      </c>
      <c r="C808" s="44">
        <v>120829417</v>
      </c>
      <c r="D808" s="47"/>
      <c r="E808" s="21" t="s">
        <v>160</v>
      </c>
      <c r="F808" s="21" t="s">
        <v>43</v>
      </c>
      <c r="G808" s="21" t="s">
        <v>168</v>
      </c>
    </row>
    <row r="809" spans="1:7">
      <c r="A809" s="150">
        <f>IF(G809&lt;&gt;"Chủ hộ","",COUNTIF($G$11:G809,"Chủ hộ"))</f>
        <v>250</v>
      </c>
      <c r="B809" s="45" t="s">
        <v>940</v>
      </c>
      <c r="C809" s="44">
        <v>125423472</v>
      </c>
      <c r="D809" s="47"/>
      <c r="E809" s="151" t="s">
        <v>160</v>
      </c>
      <c r="F809" s="151" t="s">
        <v>47</v>
      </c>
      <c r="G809" s="21" t="s">
        <v>168</v>
      </c>
    </row>
    <row r="810" spans="1:7">
      <c r="A810" s="150"/>
      <c r="B810" s="45" t="s">
        <v>941</v>
      </c>
      <c r="C810" s="44">
        <v>125383549</v>
      </c>
      <c r="D810" s="47"/>
      <c r="E810" s="155"/>
      <c r="F810" s="155"/>
      <c r="G810" s="21" t="s">
        <v>185</v>
      </c>
    </row>
    <row r="811" spans="1:7">
      <c r="A811" s="150"/>
      <c r="B811" s="45" t="s">
        <v>942</v>
      </c>
      <c r="C811" s="44"/>
      <c r="D811" s="47"/>
      <c r="E811" s="152"/>
      <c r="F811" s="152"/>
      <c r="G811" s="21" t="s">
        <v>4</v>
      </c>
    </row>
    <row r="812" spans="1:7">
      <c r="A812" s="150">
        <f>IF(G812&lt;&gt;"Chủ hộ","",COUNTIF($G$11:G812,"Chủ hộ"))</f>
        <v>251</v>
      </c>
      <c r="B812" s="45" t="s">
        <v>943</v>
      </c>
      <c r="C812" s="44">
        <v>125262153</v>
      </c>
      <c r="D812" s="47"/>
      <c r="E812" s="151" t="s">
        <v>167</v>
      </c>
      <c r="F812" s="151" t="s">
        <v>159</v>
      </c>
      <c r="G812" s="21" t="s">
        <v>168</v>
      </c>
    </row>
    <row r="813" spans="1:7">
      <c r="A813" s="150"/>
      <c r="B813" s="45" t="s">
        <v>944</v>
      </c>
      <c r="C813" s="44">
        <v>125348742</v>
      </c>
      <c r="D813" s="47"/>
      <c r="E813" s="155"/>
      <c r="F813" s="155"/>
      <c r="G813" s="21" t="s">
        <v>185</v>
      </c>
    </row>
    <row r="814" spans="1:7" ht="24" customHeight="1">
      <c r="A814" s="150"/>
      <c r="B814" s="45" t="s">
        <v>945</v>
      </c>
      <c r="C814" s="44"/>
      <c r="D814" s="47"/>
      <c r="E814" s="155"/>
      <c r="F814" s="155"/>
      <c r="G814" s="21" t="s">
        <v>4</v>
      </c>
    </row>
    <row r="815" spans="1:7">
      <c r="A815" s="150"/>
      <c r="B815" s="45" t="s">
        <v>946</v>
      </c>
      <c r="C815" s="44"/>
      <c r="D815" s="47"/>
      <c r="E815" s="152"/>
      <c r="F815" s="152"/>
      <c r="G815" s="21" t="s">
        <v>4</v>
      </c>
    </row>
    <row r="816" spans="1:7">
      <c r="A816" s="150">
        <f>IF(G816&lt;&gt;"Chủ hộ","",COUNTIF($G$11:G816,"Chủ hộ"))</f>
        <v>252</v>
      </c>
      <c r="B816" s="45" t="s">
        <v>947</v>
      </c>
      <c r="C816" s="44">
        <v>125111988</v>
      </c>
      <c r="D816" s="47"/>
      <c r="E816" s="151" t="s">
        <v>160</v>
      </c>
      <c r="F816" s="151" t="s">
        <v>35</v>
      </c>
      <c r="G816" s="21" t="s">
        <v>168</v>
      </c>
    </row>
    <row r="817" spans="1:7" ht="31.5" customHeight="1">
      <c r="A817" s="150"/>
      <c r="B817" s="45" t="s">
        <v>948</v>
      </c>
      <c r="C817" s="44">
        <v>125319776</v>
      </c>
      <c r="D817" s="47"/>
      <c r="E817" s="155"/>
      <c r="F817" s="155"/>
      <c r="G817" s="21" t="s">
        <v>187</v>
      </c>
    </row>
    <row r="818" spans="1:7">
      <c r="A818" s="150"/>
      <c r="B818" s="45" t="s">
        <v>949</v>
      </c>
      <c r="C818" s="44">
        <v>125416249</v>
      </c>
      <c r="D818" s="47"/>
      <c r="E818" s="155"/>
      <c r="F818" s="155"/>
      <c r="G818" s="21" t="s">
        <v>187</v>
      </c>
    </row>
    <row r="819" spans="1:7">
      <c r="A819" s="150"/>
      <c r="B819" s="45" t="s">
        <v>950</v>
      </c>
      <c r="C819" s="44">
        <v>125044384</v>
      </c>
      <c r="D819" s="47"/>
      <c r="E819" s="155"/>
      <c r="F819" s="155"/>
      <c r="G819" s="21" t="s">
        <v>186</v>
      </c>
    </row>
    <row r="820" spans="1:7">
      <c r="A820" s="150"/>
      <c r="B820" s="45" t="s">
        <v>951</v>
      </c>
      <c r="C820" s="44">
        <v>125917995</v>
      </c>
      <c r="D820" s="47"/>
      <c r="E820" s="155"/>
      <c r="F820" s="155"/>
      <c r="G820" s="21" t="s">
        <v>4</v>
      </c>
    </row>
    <row r="821" spans="1:7" ht="36" customHeight="1">
      <c r="A821" s="150"/>
      <c r="B821" s="45" t="s">
        <v>952</v>
      </c>
      <c r="C821" s="44"/>
      <c r="D821" s="47"/>
      <c r="E821" s="155"/>
      <c r="F821" s="155"/>
      <c r="G821" s="21" t="s">
        <v>26</v>
      </c>
    </row>
    <row r="822" spans="1:7">
      <c r="A822" s="150"/>
      <c r="B822" s="45" t="s">
        <v>953</v>
      </c>
      <c r="C822" s="44"/>
      <c r="D822" s="47"/>
      <c r="E822" s="152"/>
      <c r="F822" s="152"/>
      <c r="G822" s="21" t="s">
        <v>26</v>
      </c>
    </row>
    <row r="823" spans="1:7" ht="13.2" customHeight="1">
      <c r="A823" s="150">
        <f>IF(G823&lt;&gt;"Chủ hộ","",COUNTIF($G$11:G823,"Chủ hộ"))</f>
        <v>253</v>
      </c>
      <c r="B823" s="45" t="s">
        <v>954</v>
      </c>
      <c r="C823" s="44">
        <v>125635622</v>
      </c>
      <c r="D823" s="47"/>
      <c r="E823" s="151" t="s">
        <v>165</v>
      </c>
      <c r="F823" s="151" t="s">
        <v>114</v>
      </c>
      <c r="G823" s="21" t="s">
        <v>168</v>
      </c>
    </row>
    <row r="824" spans="1:7">
      <c r="A824" s="150"/>
      <c r="B824" s="45" t="s">
        <v>955</v>
      </c>
      <c r="C824" s="44">
        <v>125681699</v>
      </c>
      <c r="D824" s="47"/>
      <c r="E824" s="152"/>
      <c r="F824" s="152"/>
      <c r="G824" s="21" t="s">
        <v>185</v>
      </c>
    </row>
    <row r="825" spans="1:7">
      <c r="A825" s="150">
        <f>IF(G825&lt;&gt;"Chủ hộ","",COUNTIF($G$11:G825,"Chủ hộ"))</f>
        <v>254</v>
      </c>
      <c r="B825" s="45" t="s">
        <v>956</v>
      </c>
      <c r="C825" s="44">
        <v>125709471</v>
      </c>
      <c r="D825" s="47"/>
      <c r="E825" s="151" t="s">
        <v>160</v>
      </c>
      <c r="F825" s="151" t="s">
        <v>35</v>
      </c>
      <c r="G825" s="21" t="s">
        <v>168</v>
      </c>
    </row>
    <row r="826" spans="1:7">
      <c r="A826" s="150"/>
      <c r="B826" s="45" t="s">
        <v>957</v>
      </c>
      <c r="C826" s="44">
        <v>125968962</v>
      </c>
      <c r="D826" s="47"/>
      <c r="E826" s="152"/>
      <c r="F826" s="152"/>
      <c r="G826" s="21" t="s">
        <v>187</v>
      </c>
    </row>
    <row r="827" spans="1:7">
      <c r="A827" s="150">
        <f>IF(G827&lt;&gt;"Chủ hộ","",COUNTIF($G$11:G827,"Chủ hộ"))</f>
        <v>255</v>
      </c>
      <c r="B827" s="45" t="s">
        <v>958</v>
      </c>
      <c r="C827" s="44">
        <v>125526043</v>
      </c>
      <c r="D827" s="47"/>
      <c r="E827" s="151" t="s">
        <v>160</v>
      </c>
      <c r="F827" s="151" t="s">
        <v>51</v>
      </c>
      <c r="G827" s="21" t="s">
        <v>168</v>
      </c>
    </row>
    <row r="828" spans="1:7">
      <c r="A828" s="150"/>
      <c r="B828" s="45" t="s">
        <v>959</v>
      </c>
      <c r="C828" s="44">
        <v>125496644</v>
      </c>
      <c r="D828" s="47"/>
      <c r="E828" s="155"/>
      <c r="F828" s="155"/>
      <c r="G828" s="21" t="s">
        <v>185</v>
      </c>
    </row>
    <row r="829" spans="1:7">
      <c r="A829" s="150"/>
      <c r="B829" s="45" t="s">
        <v>960</v>
      </c>
      <c r="C829" s="44" t="s">
        <v>844</v>
      </c>
      <c r="D829" s="47"/>
      <c r="E829" s="152"/>
      <c r="F829" s="152"/>
      <c r="G829" s="21" t="s">
        <v>4</v>
      </c>
    </row>
    <row r="830" spans="1:7" ht="75" customHeight="1">
      <c r="A830" s="150">
        <f>IF(G830&lt;&gt;"Chủ hộ","",COUNTIF($G$11:G830,"Chủ hộ"))</f>
        <v>256</v>
      </c>
      <c r="B830" s="45" t="s">
        <v>961</v>
      </c>
      <c r="C830" s="44">
        <v>121544779</v>
      </c>
      <c r="D830" s="47"/>
      <c r="E830" s="151" t="s">
        <v>163</v>
      </c>
      <c r="F830" s="151" t="s">
        <v>86</v>
      </c>
      <c r="G830" s="21" t="s">
        <v>168</v>
      </c>
    </row>
    <row r="831" spans="1:7">
      <c r="A831" s="150"/>
      <c r="B831" s="45" t="s">
        <v>962</v>
      </c>
      <c r="C831" s="44">
        <v>125404253</v>
      </c>
      <c r="D831" s="47"/>
      <c r="E831" s="152"/>
      <c r="F831" s="152"/>
      <c r="G831" s="21" t="s">
        <v>185</v>
      </c>
    </row>
    <row r="832" spans="1:7" ht="26.4">
      <c r="A832" s="44">
        <f>IF(G832&lt;&gt;"Chủ hộ","",COUNTIF($G$11:G832,"Chủ hộ"))</f>
        <v>257</v>
      </c>
      <c r="B832" s="45" t="s">
        <v>963</v>
      </c>
      <c r="C832" s="44">
        <v>125455981</v>
      </c>
      <c r="D832" s="47"/>
      <c r="E832" s="21" t="s">
        <v>165</v>
      </c>
      <c r="F832" s="21" t="s">
        <v>127</v>
      </c>
      <c r="G832" s="21" t="s">
        <v>168</v>
      </c>
    </row>
    <row r="833" spans="1:7">
      <c r="A833" s="150">
        <f>IF(G833&lt;&gt;"Chủ hộ","",COUNTIF($G$11:G833,"Chủ hộ"))</f>
        <v>258</v>
      </c>
      <c r="B833" s="45" t="s">
        <v>964</v>
      </c>
      <c r="C833" s="44">
        <v>125488181</v>
      </c>
      <c r="D833" s="47"/>
      <c r="E833" s="151" t="s">
        <v>160</v>
      </c>
      <c r="F833" s="151" t="s">
        <v>35</v>
      </c>
      <c r="G833" s="21" t="s">
        <v>168</v>
      </c>
    </row>
    <row r="834" spans="1:7">
      <c r="A834" s="150"/>
      <c r="B834" s="45" t="s">
        <v>243</v>
      </c>
      <c r="C834" s="44">
        <v>125399458</v>
      </c>
      <c r="D834" s="47"/>
      <c r="E834" s="155"/>
      <c r="F834" s="155"/>
      <c r="G834" s="21" t="s">
        <v>187</v>
      </c>
    </row>
    <row r="835" spans="1:7">
      <c r="A835" s="150"/>
      <c r="B835" s="45" t="s">
        <v>965</v>
      </c>
      <c r="C835" s="44">
        <v>125140845</v>
      </c>
      <c r="D835" s="47"/>
      <c r="E835" s="155"/>
      <c r="F835" s="155"/>
      <c r="G835" s="21" t="s">
        <v>187</v>
      </c>
    </row>
    <row r="836" spans="1:7">
      <c r="A836" s="150"/>
      <c r="B836" s="45" t="s">
        <v>514</v>
      </c>
      <c r="C836" s="44">
        <v>125250457</v>
      </c>
      <c r="D836" s="47"/>
      <c r="E836" s="155"/>
      <c r="F836" s="155"/>
      <c r="G836" s="21" t="s">
        <v>185</v>
      </c>
    </row>
    <row r="837" spans="1:7">
      <c r="A837" s="150"/>
      <c r="B837" s="45" t="s">
        <v>966</v>
      </c>
      <c r="C837" s="44">
        <v>125759698</v>
      </c>
      <c r="D837" s="47"/>
      <c r="E837" s="155"/>
      <c r="F837" s="155"/>
      <c r="G837" s="21" t="s">
        <v>4</v>
      </c>
    </row>
    <row r="838" spans="1:7">
      <c r="A838" s="150"/>
      <c r="B838" s="45" t="s">
        <v>967</v>
      </c>
      <c r="C838" s="44"/>
      <c r="D838" s="47"/>
      <c r="E838" s="155"/>
      <c r="F838" s="155"/>
      <c r="G838" s="21" t="s">
        <v>4</v>
      </c>
    </row>
    <row r="839" spans="1:7">
      <c r="A839" s="150"/>
      <c r="B839" s="45" t="s">
        <v>968</v>
      </c>
      <c r="C839" s="44">
        <v>125246818</v>
      </c>
      <c r="D839" s="47"/>
      <c r="E839" s="152"/>
      <c r="F839" s="152"/>
      <c r="G839" s="21" t="s">
        <v>186</v>
      </c>
    </row>
    <row r="840" spans="1:7" ht="39.6">
      <c r="A840" s="44">
        <f>IF(G840&lt;&gt;"Chủ hộ","",COUNTIF($G$11:G840,"Chủ hộ"))</f>
        <v>259</v>
      </c>
      <c r="B840" s="45" t="s">
        <v>712</v>
      </c>
      <c r="C840" s="44">
        <v>122079601</v>
      </c>
      <c r="D840" s="47"/>
      <c r="E840" s="21" t="s">
        <v>160</v>
      </c>
      <c r="F840" s="21" t="s">
        <v>46</v>
      </c>
      <c r="G840" s="21" t="s">
        <v>168</v>
      </c>
    </row>
    <row r="841" spans="1:7">
      <c r="A841" s="150">
        <f>IF(G841&lt;&gt;"Chủ hộ","",COUNTIF($G$11:G841,"Chủ hộ"))</f>
        <v>260</v>
      </c>
      <c r="B841" s="45" t="s">
        <v>655</v>
      </c>
      <c r="C841" s="44">
        <v>125565557</v>
      </c>
      <c r="D841" s="47"/>
      <c r="E841" s="151" t="s">
        <v>166</v>
      </c>
      <c r="F841" s="151" t="s">
        <v>143</v>
      </c>
      <c r="G841" s="21" t="s">
        <v>168</v>
      </c>
    </row>
    <row r="842" spans="1:7">
      <c r="A842" s="150"/>
      <c r="B842" s="45" t="s">
        <v>969</v>
      </c>
      <c r="C842" s="44">
        <v>125085469</v>
      </c>
      <c r="D842" s="47"/>
      <c r="E842" s="155"/>
      <c r="F842" s="155"/>
      <c r="G842" s="21" t="s">
        <v>187</v>
      </c>
    </row>
    <row r="843" spans="1:7">
      <c r="A843" s="150"/>
      <c r="B843" s="45" t="s">
        <v>970</v>
      </c>
      <c r="C843" s="44">
        <v>125424731</v>
      </c>
      <c r="D843" s="47"/>
      <c r="E843" s="155"/>
      <c r="F843" s="155"/>
      <c r="G843" s="21" t="s">
        <v>187</v>
      </c>
    </row>
    <row r="844" spans="1:7">
      <c r="A844" s="150"/>
      <c r="B844" s="45" t="s">
        <v>912</v>
      </c>
      <c r="C844" s="44">
        <v>125727517</v>
      </c>
      <c r="D844" s="47"/>
      <c r="E844" s="155"/>
      <c r="F844" s="155"/>
      <c r="G844" s="21" t="s">
        <v>186</v>
      </c>
    </row>
    <row r="845" spans="1:7">
      <c r="A845" s="150"/>
      <c r="B845" s="45" t="s">
        <v>510</v>
      </c>
      <c r="C845" s="44">
        <v>125912387</v>
      </c>
      <c r="D845" s="47"/>
      <c r="E845" s="155"/>
      <c r="F845" s="155"/>
      <c r="G845" s="21" t="s">
        <v>186</v>
      </c>
    </row>
    <row r="846" spans="1:7" ht="25.5" customHeight="1">
      <c r="A846" s="150"/>
      <c r="B846" s="45" t="s">
        <v>971</v>
      </c>
      <c r="C846" s="44">
        <v>125985224</v>
      </c>
      <c r="D846" s="47"/>
      <c r="E846" s="152"/>
      <c r="F846" s="152"/>
      <c r="G846" s="21" t="s">
        <v>186</v>
      </c>
    </row>
    <row r="847" spans="1:7">
      <c r="A847" s="150">
        <f>IF(G847&lt;&gt;"Chủ hộ","",COUNTIF($G$11:G847,"Chủ hộ"))</f>
        <v>261</v>
      </c>
      <c r="B847" s="45" t="s">
        <v>500</v>
      </c>
      <c r="C847" s="44">
        <v>125109062</v>
      </c>
      <c r="D847" s="47"/>
      <c r="E847" s="151" t="s">
        <v>160</v>
      </c>
      <c r="F847" s="151" t="s">
        <v>41</v>
      </c>
      <c r="G847" s="21" t="s">
        <v>168</v>
      </c>
    </row>
    <row r="848" spans="1:7">
      <c r="A848" s="150"/>
      <c r="B848" s="45" t="s">
        <v>972</v>
      </c>
      <c r="C848" s="44">
        <v>125111660</v>
      </c>
      <c r="D848" s="47"/>
      <c r="E848" s="155"/>
      <c r="F848" s="155"/>
      <c r="G848" s="21" t="s">
        <v>185</v>
      </c>
    </row>
    <row r="849" spans="1:7">
      <c r="A849" s="150"/>
      <c r="B849" s="45" t="s">
        <v>973</v>
      </c>
      <c r="C849" s="44"/>
      <c r="D849" s="47"/>
      <c r="E849" s="155"/>
      <c r="F849" s="155"/>
      <c r="G849" s="21" t="s">
        <v>4</v>
      </c>
    </row>
    <row r="850" spans="1:7">
      <c r="A850" s="150"/>
      <c r="B850" s="45" t="s">
        <v>974</v>
      </c>
      <c r="C850" s="44"/>
      <c r="D850" s="47"/>
      <c r="E850" s="152"/>
      <c r="F850" s="152"/>
      <c r="G850" s="21" t="s">
        <v>4</v>
      </c>
    </row>
    <row r="851" spans="1:7" ht="55.5" customHeight="1">
      <c r="A851" s="150">
        <f>IF(G851&lt;&gt;"Chủ hộ","",COUNTIF($G$11:G851,"Chủ hộ"))</f>
        <v>262</v>
      </c>
      <c r="B851" s="45" t="s">
        <v>975</v>
      </c>
      <c r="C851" s="44">
        <v>125932518</v>
      </c>
      <c r="D851" s="47"/>
      <c r="E851" s="151" t="s">
        <v>160</v>
      </c>
      <c r="F851" s="151" t="s">
        <v>43</v>
      </c>
      <c r="G851" s="21" t="s">
        <v>168</v>
      </c>
    </row>
    <row r="852" spans="1:7" ht="46.5" customHeight="1">
      <c r="A852" s="150"/>
      <c r="B852" s="45" t="s">
        <v>976</v>
      </c>
      <c r="C852" s="44">
        <v>125886441</v>
      </c>
      <c r="D852" s="47"/>
      <c r="E852" s="155"/>
      <c r="F852" s="155"/>
      <c r="G852" s="21"/>
    </row>
    <row r="853" spans="1:7">
      <c r="A853" s="150"/>
      <c r="B853" s="45" t="s">
        <v>977</v>
      </c>
      <c r="C853" s="44">
        <v>125830844</v>
      </c>
      <c r="D853" s="47"/>
      <c r="E853" s="152"/>
      <c r="F853" s="152"/>
      <c r="G853" s="21" t="s">
        <v>186</v>
      </c>
    </row>
    <row r="854" spans="1:7" ht="39.6">
      <c r="A854" s="44">
        <f>IF(G854&lt;&gt;"Chủ hộ","",COUNTIF($G$11:G854,"Chủ hộ"))</f>
        <v>263</v>
      </c>
      <c r="B854" s="45" t="s">
        <v>978</v>
      </c>
      <c r="C854" s="44">
        <v>125021158</v>
      </c>
      <c r="D854" s="47"/>
      <c r="E854" s="21" t="s">
        <v>160</v>
      </c>
      <c r="F854" s="21" t="s">
        <v>43</v>
      </c>
      <c r="G854" s="21" t="s">
        <v>168</v>
      </c>
    </row>
    <row r="855" spans="1:7">
      <c r="A855" s="150">
        <f>IF(G855&lt;&gt;"Chủ hộ","",COUNTIF($G$11:G855,"Chủ hộ"))</f>
        <v>264</v>
      </c>
      <c r="B855" s="45" t="s">
        <v>979</v>
      </c>
      <c r="C855" s="44">
        <v>125203228</v>
      </c>
      <c r="D855" s="47"/>
      <c r="E855" s="151" t="s">
        <v>160</v>
      </c>
      <c r="F855" s="151" t="s">
        <v>51</v>
      </c>
      <c r="G855" s="21" t="s">
        <v>168</v>
      </c>
    </row>
    <row r="856" spans="1:7" ht="39" customHeight="1">
      <c r="A856" s="150"/>
      <c r="B856" s="45" t="s">
        <v>980</v>
      </c>
      <c r="C856" s="44">
        <v>125198370</v>
      </c>
      <c r="D856" s="47"/>
      <c r="E856" s="155"/>
      <c r="F856" s="155"/>
      <c r="G856" s="21" t="s">
        <v>187</v>
      </c>
    </row>
    <row r="857" spans="1:7">
      <c r="A857" s="150"/>
      <c r="B857" s="45" t="s">
        <v>981</v>
      </c>
      <c r="C857" s="44">
        <v>125119296</v>
      </c>
      <c r="D857" s="47"/>
      <c r="E857" s="155"/>
      <c r="F857" s="155"/>
      <c r="G857" s="21" t="s">
        <v>186</v>
      </c>
    </row>
    <row r="858" spans="1:7">
      <c r="A858" s="150"/>
      <c r="B858" s="45" t="s">
        <v>982</v>
      </c>
      <c r="C858" s="44">
        <v>125842326</v>
      </c>
      <c r="D858" s="47"/>
      <c r="E858" s="155"/>
      <c r="F858" s="155"/>
      <c r="G858" s="21" t="s">
        <v>4</v>
      </c>
    </row>
    <row r="859" spans="1:7">
      <c r="A859" s="150"/>
      <c r="B859" s="45" t="s">
        <v>698</v>
      </c>
      <c r="C859" s="44"/>
      <c r="D859" s="47"/>
      <c r="E859" s="152"/>
      <c r="F859" s="152"/>
      <c r="G859" s="21" t="s">
        <v>4</v>
      </c>
    </row>
    <row r="860" spans="1:7" ht="26.4">
      <c r="A860" s="44">
        <f>IF(G860&lt;&gt;"Chủ hộ","",COUNTIF($G$11:G860,"Chủ hộ"))</f>
        <v>265</v>
      </c>
      <c r="B860" s="45" t="s">
        <v>983</v>
      </c>
      <c r="C860" s="44">
        <v>142801469</v>
      </c>
      <c r="D860" s="47"/>
      <c r="E860" s="21" t="s">
        <v>165</v>
      </c>
      <c r="F860" s="21" t="s">
        <v>115</v>
      </c>
      <c r="G860" s="21" t="s">
        <v>168</v>
      </c>
    </row>
    <row r="861" spans="1:7">
      <c r="A861" s="150">
        <f>IF(G861&lt;&gt;"Chủ hộ","",COUNTIF($G$11:G861,"Chủ hộ"))</f>
        <v>266</v>
      </c>
      <c r="B861" s="45" t="s">
        <v>401</v>
      </c>
      <c r="C861" s="44">
        <v>121309156</v>
      </c>
      <c r="D861" s="47"/>
      <c r="E861" s="151" t="s">
        <v>160</v>
      </c>
      <c r="F861" s="151" t="s">
        <v>43</v>
      </c>
      <c r="G861" s="21" t="s">
        <v>168</v>
      </c>
    </row>
    <row r="862" spans="1:7">
      <c r="A862" s="150"/>
      <c r="B862" s="45" t="s">
        <v>984</v>
      </c>
      <c r="C862" s="44"/>
      <c r="D862" s="47"/>
      <c r="E862" s="152"/>
      <c r="F862" s="152"/>
      <c r="G862" s="21" t="s">
        <v>4</v>
      </c>
    </row>
    <row r="863" spans="1:7" ht="78.75" customHeight="1">
      <c r="A863" s="150">
        <f>IF(G863&lt;&gt;"Chủ hộ","",COUNTIF($G$11:G863,"Chủ hộ"))</f>
        <v>267</v>
      </c>
      <c r="B863" s="45" t="s">
        <v>985</v>
      </c>
      <c r="C863" s="44">
        <v>125786883</v>
      </c>
      <c r="D863" s="47"/>
      <c r="E863" s="151" t="s">
        <v>165</v>
      </c>
      <c r="F863" s="151" t="s">
        <v>128</v>
      </c>
      <c r="G863" s="21" t="s">
        <v>168</v>
      </c>
    </row>
    <row r="864" spans="1:7">
      <c r="A864" s="150"/>
      <c r="B864" s="45" t="s">
        <v>645</v>
      </c>
      <c r="C864" s="44">
        <v>125010353</v>
      </c>
      <c r="D864" s="47"/>
      <c r="E864" s="152"/>
      <c r="F864" s="152"/>
      <c r="G864" s="21" t="s">
        <v>4</v>
      </c>
    </row>
    <row r="865" spans="1:7">
      <c r="A865" s="156">
        <f>IF(G865&lt;&gt;"Chủ hộ","",COUNTIF($G$11:G865,"Chủ hộ"))</f>
        <v>268</v>
      </c>
      <c r="B865" s="45" t="s">
        <v>986</v>
      </c>
      <c r="C865" s="44">
        <v>125157976</v>
      </c>
      <c r="D865" s="47"/>
      <c r="E865" s="151" t="s">
        <v>166</v>
      </c>
      <c r="F865" s="151" t="s">
        <v>142</v>
      </c>
      <c r="G865" s="21" t="s">
        <v>168</v>
      </c>
    </row>
    <row r="866" spans="1:7">
      <c r="A866" s="157"/>
      <c r="B866" s="45" t="s">
        <v>987</v>
      </c>
      <c r="C866" s="44">
        <v>126013797</v>
      </c>
      <c r="D866" s="47"/>
      <c r="E866" s="155"/>
      <c r="F866" s="155"/>
      <c r="G866" s="21" t="s">
        <v>185</v>
      </c>
    </row>
    <row r="867" spans="1:7">
      <c r="A867" s="157"/>
      <c r="B867" s="45" t="s">
        <v>988</v>
      </c>
      <c r="C867" s="44"/>
      <c r="D867" s="47"/>
      <c r="E867" s="155"/>
      <c r="F867" s="155"/>
      <c r="G867" s="21" t="s">
        <v>4</v>
      </c>
    </row>
    <row r="868" spans="1:7" s="26" customFormat="1" ht="13.8">
      <c r="A868" s="158"/>
      <c r="B868" s="27" t="s">
        <v>989</v>
      </c>
      <c r="C868" s="53"/>
      <c r="D868" s="52"/>
      <c r="E868" s="152"/>
      <c r="F868" s="152"/>
      <c r="G868" s="27" t="s">
        <v>4</v>
      </c>
    </row>
    <row r="869" spans="1:7" s="25" customFormat="1">
      <c r="A869" s="143">
        <f>IF(G869&lt;&gt;"Chủ hộ","",COUNTIF($G$11:G869,"Chủ hộ"))</f>
        <v>269</v>
      </c>
      <c r="B869" s="62" t="s">
        <v>567</v>
      </c>
      <c r="C869" s="55" t="s">
        <v>1020</v>
      </c>
      <c r="D869" s="55" t="s">
        <v>1033</v>
      </c>
      <c r="E869" s="143" t="s">
        <v>160</v>
      </c>
      <c r="F869" s="143" t="s">
        <v>43</v>
      </c>
      <c r="G869" s="57" t="s">
        <v>168</v>
      </c>
    </row>
    <row r="870" spans="1:7" s="25" customFormat="1">
      <c r="A870" s="144"/>
      <c r="B870" s="62" t="s">
        <v>1021</v>
      </c>
      <c r="C870" s="55"/>
      <c r="D870" s="56"/>
      <c r="E870" s="144"/>
      <c r="F870" s="144"/>
      <c r="G870" s="54" t="s">
        <v>4</v>
      </c>
    </row>
    <row r="871" spans="1:7" s="25" customFormat="1">
      <c r="A871" s="143">
        <f>IF(G871&lt;&gt;"Chủ hộ","",COUNTIF($G$11:G871,"Chủ hộ"))</f>
        <v>270</v>
      </c>
      <c r="B871" s="62" t="s">
        <v>1022</v>
      </c>
      <c r="C871" s="55" t="s">
        <v>1023</v>
      </c>
      <c r="D871" s="56">
        <v>27083005769</v>
      </c>
      <c r="E871" s="143" t="s">
        <v>160</v>
      </c>
      <c r="F871" s="143" t="s">
        <v>51</v>
      </c>
      <c r="G871" s="57" t="s">
        <v>168</v>
      </c>
    </row>
    <row r="872" spans="1:7" s="25" customFormat="1">
      <c r="A872" s="144"/>
      <c r="B872" s="62" t="s">
        <v>451</v>
      </c>
      <c r="C872" s="55" t="s">
        <v>1024</v>
      </c>
      <c r="D872" s="58" t="s">
        <v>1025</v>
      </c>
      <c r="E872" s="144"/>
      <c r="F872" s="144"/>
      <c r="G872" s="54" t="s">
        <v>185</v>
      </c>
    </row>
    <row r="873" spans="1:7" s="25" customFormat="1">
      <c r="A873" s="144"/>
      <c r="B873" s="62" t="s">
        <v>327</v>
      </c>
      <c r="C873" s="55"/>
      <c r="D873" s="56"/>
      <c r="E873" s="144"/>
      <c r="F873" s="144"/>
      <c r="G873" s="54" t="s">
        <v>4</v>
      </c>
    </row>
    <row r="874" spans="1:7" s="25" customFormat="1">
      <c r="A874" s="144"/>
      <c r="B874" s="62" t="s">
        <v>1026</v>
      </c>
      <c r="C874" s="55"/>
      <c r="D874" s="56"/>
      <c r="E874" s="144"/>
      <c r="F874" s="144"/>
      <c r="G874" s="54" t="s">
        <v>4</v>
      </c>
    </row>
    <row r="875" spans="1:7" s="25" customFormat="1">
      <c r="A875" s="146"/>
      <c r="B875" s="62" t="s">
        <v>1027</v>
      </c>
      <c r="C875" s="55"/>
      <c r="D875" s="56"/>
      <c r="E875" s="146"/>
      <c r="F875" s="146"/>
      <c r="G875" s="54" t="s">
        <v>4</v>
      </c>
    </row>
    <row r="876" spans="1:7" s="25" customFormat="1" ht="52.8" customHeight="1">
      <c r="A876" s="143">
        <f>IF(G876&lt;&gt;"Chủ hộ","",COUNTIF($G$11:G876,"Chủ hộ"))</f>
        <v>271</v>
      </c>
      <c r="B876" s="62" t="s">
        <v>1028</v>
      </c>
      <c r="C876" s="55" t="s">
        <v>1029</v>
      </c>
      <c r="D876" s="56">
        <v>27181001478</v>
      </c>
      <c r="E876" s="143" t="s">
        <v>161</v>
      </c>
      <c r="F876" s="143" t="s">
        <v>112</v>
      </c>
      <c r="G876" s="57" t="s">
        <v>168</v>
      </c>
    </row>
    <row r="877" spans="1:7" s="25" customFormat="1">
      <c r="A877" s="144"/>
      <c r="B877" s="62" t="s">
        <v>1030</v>
      </c>
      <c r="C877" s="55"/>
      <c r="D877" s="56">
        <v>27307007825</v>
      </c>
      <c r="E877" s="144"/>
      <c r="F877" s="144"/>
      <c r="G877" s="54" t="s">
        <v>4</v>
      </c>
    </row>
    <row r="878" spans="1:7" s="25" customFormat="1">
      <c r="A878" s="146"/>
      <c r="B878" s="62" t="s">
        <v>1031</v>
      </c>
      <c r="C878" s="55"/>
      <c r="D878" s="56">
        <v>27214013978</v>
      </c>
      <c r="E878" s="146"/>
      <c r="F878" s="146"/>
      <c r="G878" s="54" t="s">
        <v>4</v>
      </c>
    </row>
    <row r="879" spans="1:7" s="25" customFormat="1" ht="26.4">
      <c r="A879" s="62">
        <f>IF(G879&lt;&gt;"Chủ hộ","",COUNTIF($G$11:G879,"Chủ hộ"))</f>
        <v>272</v>
      </c>
      <c r="B879" s="62" t="s">
        <v>859</v>
      </c>
      <c r="C879" s="55" t="s">
        <v>1032</v>
      </c>
      <c r="D879" s="56">
        <v>143000000243</v>
      </c>
      <c r="E879" s="54" t="s">
        <v>160</v>
      </c>
      <c r="F879" s="54" t="s">
        <v>42</v>
      </c>
      <c r="G879" s="57" t="s">
        <v>168</v>
      </c>
    </row>
    <row r="880" spans="1:7" s="25" customFormat="1" ht="26.4">
      <c r="A880" s="61">
        <f>IF(G880&lt;&gt;"Chủ hộ","",COUNTIF($G$11:G880,"Chủ hộ"))</f>
        <v>273</v>
      </c>
      <c r="B880" s="62" t="s">
        <v>1034</v>
      </c>
      <c r="C880" s="58">
        <v>125832151</v>
      </c>
      <c r="D880" s="58" t="s">
        <v>1035</v>
      </c>
      <c r="E880" s="54" t="s">
        <v>164</v>
      </c>
      <c r="F880" s="54" t="s">
        <v>97</v>
      </c>
      <c r="G880" s="54" t="s">
        <v>168</v>
      </c>
    </row>
    <row r="881" spans="1:7" s="25" customFormat="1" ht="39.6">
      <c r="A881" s="61">
        <f>IF(G881&lt;&gt;"Chủ hộ","",COUNTIF($G$11:G881,"Chủ hộ"))</f>
        <v>274</v>
      </c>
      <c r="B881" s="62" t="s">
        <v>1036</v>
      </c>
      <c r="C881" s="62">
        <v>135634232</v>
      </c>
      <c r="D881" s="58" t="s">
        <v>1037</v>
      </c>
      <c r="E881" s="54" t="s">
        <v>160</v>
      </c>
      <c r="F881" s="59" t="s">
        <v>43</v>
      </c>
      <c r="G881" s="59" t="s">
        <v>168</v>
      </c>
    </row>
    <row r="882" spans="1:7" s="25" customFormat="1" ht="39.6">
      <c r="A882" s="61">
        <f>IF(G882&lt;&gt;"Chủ hộ","",COUNTIF($G$11:G882,"Chủ hộ"))</f>
        <v>275</v>
      </c>
      <c r="B882" s="62" t="s">
        <v>1038</v>
      </c>
      <c r="C882" s="60" t="s">
        <v>1039</v>
      </c>
      <c r="D882" s="58" t="s">
        <v>1040</v>
      </c>
      <c r="E882" s="54" t="s">
        <v>160</v>
      </c>
      <c r="F882" s="59" t="s">
        <v>43</v>
      </c>
      <c r="G882" s="54" t="s">
        <v>168</v>
      </c>
    </row>
    <row r="883" spans="1:7" s="25" customFormat="1">
      <c r="A883" s="139">
        <f>IF(G883&lt;&gt;"Chủ hộ","",COUNTIF($G$11:G883,"Chủ hộ"))</f>
        <v>276</v>
      </c>
      <c r="B883" s="62" t="s">
        <v>1041</v>
      </c>
      <c r="C883" s="62">
        <v>125565168</v>
      </c>
      <c r="D883" s="58" t="s">
        <v>1076</v>
      </c>
      <c r="E883" s="143" t="s">
        <v>160</v>
      </c>
      <c r="F883" s="143" t="s">
        <v>34</v>
      </c>
      <c r="G883" s="54" t="s">
        <v>168</v>
      </c>
    </row>
    <row r="884" spans="1:7" s="25" customFormat="1">
      <c r="A884" s="139"/>
      <c r="B884" s="62" t="s">
        <v>1042</v>
      </c>
      <c r="C884" s="62"/>
      <c r="D884" s="58" t="s">
        <v>1043</v>
      </c>
      <c r="E884" s="144"/>
      <c r="F884" s="144"/>
      <c r="G884" s="54" t="s">
        <v>4</v>
      </c>
    </row>
    <row r="885" spans="1:7" s="25" customFormat="1">
      <c r="A885" s="139"/>
      <c r="B885" s="62" t="s">
        <v>1044</v>
      </c>
      <c r="C885" s="62"/>
      <c r="D885" s="58" t="s">
        <v>1045</v>
      </c>
      <c r="E885" s="144"/>
      <c r="F885" s="144"/>
      <c r="G885" s="54" t="s">
        <v>4</v>
      </c>
    </row>
    <row r="886" spans="1:7" s="25" customFormat="1" ht="39.6" customHeight="1">
      <c r="A886" s="139">
        <f>IF(G886&lt;&gt;"Chủ hộ","",COUNTIF($G$11:G886,"Chủ hộ"))</f>
        <v>277</v>
      </c>
      <c r="B886" s="62" t="s">
        <v>1046</v>
      </c>
      <c r="C886" s="62">
        <v>125040178</v>
      </c>
      <c r="D886" s="58" t="s">
        <v>1047</v>
      </c>
      <c r="E886" s="144" t="s">
        <v>165</v>
      </c>
      <c r="F886" s="144" t="s">
        <v>122</v>
      </c>
      <c r="G886" s="54" t="s">
        <v>168</v>
      </c>
    </row>
    <row r="887" spans="1:7" s="25" customFormat="1">
      <c r="A887" s="139"/>
      <c r="B887" s="62" t="s">
        <v>1048</v>
      </c>
      <c r="C887" s="62">
        <v>125283777</v>
      </c>
      <c r="D887" s="58" t="s">
        <v>1075</v>
      </c>
      <c r="E887" s="144"/>
      <c r="F887" s="144"/>
      <c r="G887" s="54" t="s">
        <v>185</v>
      </c>
    </row>
    <row r="888" spans="1:7" s="25" customFormat="1">
      <c r="A888" s="139">
        <f>IF(G888&lt;&gt;"Chủ hộ","",COUNTIF($G$11:G888,"Chủ hộ"))</f>
        <v>278</v>
      </c>
      <c r="B888" s="62" t="s">
        <v>1049</v>
      </c>
      <c r="C888" s="62">
        <v>125374378</v>
      </c>
      <c r="D888" s="58" t="s">
        <v>1074</v>
      </c>
      <c r="E888" s="143" t="s">
        <v>165</v>
      </c>
      <c r="F888" s="143" t="s">
        <v>115</v>
      </c>
      <c r="G888" s="54" t="s">
        <v>168</v>
      </c>
    </row>
    <row r="889" spans="1:7" s="25" customFormat="1" ht="52.8" customHeight="1">
      <c r="A889" s="139"/>
      <c r="B889" s="62" t="s">
        <v>1050</v>
      </c>
      <c r="C889" s="62">
        <v>122029831</v>
      </c>
      <c r="D889" s="58" t="s">
        <v>1051</v>
      </c>
      <c r="E889" s="144"/>
      <c r="F889" s="144"/>
      <c r="G889" s="54" t="s">
        <v>185</v>
      </c>
    </row>
    <row r="890" spans="1:7" s="25" customFormat="1">
      <c r="A890" s="139"/>
      <c r="B890" s="62" t="s">
        <v>1052</v>
      </c>
      <c r="C890" s="62"/>
      <c r="D890" s="58" t="s">
        <v>1053</v>
      </c>
      <c r="E890" s="144"/>
      <c r="F890" s="144"/>
      <c r="G890" s="54" t="s">
        <v>4</v>
      </c>
    </row>
    <row r="891" spans="1:7" s="25" customFormat="1">
      <c r="A891" s="139"/>
      <c r="B891" s="62" t="s">
        <v>1054</v>
      </c>
      <c r="C891" s="62"/>
      <c r="D891" s="56"/>
      <c r="E891" s="146"/>
      <c r="F891" s="146"/>
      <c r="G891" s="54" t="s">
        <v>4</v>
      </c>
    </row>
    <row r="892" spans="1:7" s="25" customFormat="1" ht="52.8" customHeight="1">
      <c r="A892" s="139">
        <f>IF(G892&lt;&gt;"Chủ hộ","",COUNTIF($G$11:G892,"Chủ hộ"))</f>
        <v>279</v>
      </c>
      <c r="B892" s="62" t="s">
        <v>1055</v>
      </c>
      <c r="C892" s="62" t="s">
        <v>1056</v>
      </c>
      <c r="D892" s="58" t="s">
        <v>1071</v>
      </c>
      <c r="E892" s="140" t="s">
        <v>166</v>
      </c>
      <c r="F892" s="140" t="s">
        <v>132</v>
      </c>
      <c r="G892" s="54" t="s">
        <v>168</v>
      </c>
    </row>
    <row r="893" spans="1:7" s="25" customFormat="1" ht="26.4">
      <c r="A893" s="139"/>
      <c r="B893" s="62" t="s">
        <v>1057</v>
      </c>
      <c r="C893" s="62" t="s">
        <v>1058</v>
      </c>
      <c r="D893" s="58" t="s">
        <v>1070</v>
      </c>
      <c r="E893" s="141"/>
      <c r="F893" s="141"/>
      <c r="G893" s="54" t="s">
        <v>185</v>
      </c>
    </row>
    <row r="894" spans="1:7" s="25" customFormat="1">
      <c r="A894" s="139"/>
      <c r="B894" s="62" t="s">
        <v>1059</v>
      </c>
      <c r="C894" s="62"/>
      <c r="D894" s="58" t="s">
        <v>1072</v>
      </c>
      <c r="E894" s="142"/>
      <c r="F894" s="142"/>
      <c r="G894" s="54" t="s">
        <v>4</v>
      </c>
    </row>
    <row r="895" spans="1:7" s="25" customFormat="1" ht="39.6">
      <c r="A895" s="61">
        <f>IF(G895&lt;&gt;"Chủ hộ","",COUNTIF($G$11:G895,"Chủ hộ"))</f>
        <v>280</v>
      </c>
      <c r="B895" s="62" t="s">
        <v>1079</v>
      </c>
      <c r="C895" s="62" t="s">
        <v>1060</v>
      </c>
      <c r="D895" s="58" t="s">
        <v>1073</v>
      </c>
      <c r="E895" s="64" t="s">
        <v>160</v>
      </c>
      <c r="F895" s="65" t="s">
        <v>43</v>
      </c>
      <c r="G895" s="54" t="s">
        <v>168</v>
      </c>
    </row>
    <row r="896" spans="1:7" s="25" customFormat="1" ht="39.6">
      <c r="A896" s="61">
        <f>IF(G896&lt;&gt;"Chủ hộ","",COUNTIF($G$11:G896,"Chủ hộ"))</f>
        <v>281</v>
      </c>
      <c r="B896" s="62" t="s">
        <v>1061</v>
      </c>
      <c r="C896" s="62" t="s">
        <v>1062</v>
      </c>
      <c r="D896" s="58" t="s">
        <v>1063</v>
      </c>
      <c r="E896" s="54" t="s">
        <v>160</v>
      </c>
      <c r="F896" s="54" t="s">
        <v>43</v>
      </c>
      <c r="G896" s="54" t="s">
        <v>168</v>
      </c>
    </row>
    <row r="897" spans="1:7" s="25" customFormat="1" ht="26.4">
      <c r="A897" s="61">
        <f>IF(G897&lt;&gt;"Chủ hộ","",COUNTIF($G$11:G897,"Chủ hộ"))</f>
        <v>282</v>
      </c>
      <c r="B897" s="58" t="s">
        <v>1064</v>
      </c>
      <c r="C897" s="58" t="s">
        <v>1077</v>
      </c>
      <c r="D897" s="58" t="s">
        <v>1068</v>
      </c>
      <c r="E897" s="58" t="s">
        <v>160</v>
      </c>
      <c r="F897" s="58" t="s">
        <v>39</v>
      </c>
      <c r="G897" s="58" t="s">
        <v>168</v>
      </c>
    </row>
    <row r="898" spans="1:7" s="25" customFormat="1" ht="39.6">
      <c r="A898" s="61">
        <f>IF(G898&lt;&gt;"Chủ hộ","",COUNTIF($G$11:G898,"Chủ hộ"))</f>
        <v>283</v>
      </c>
      <c r="B898" s="62" t="s">
        <v>872</v>
      </c>
      <c r="C898" s="62">
        <v>125981617</v>
      </c>
      <c r="D898" s="62">
        <v>27203007993</v>
      </c>
      <c r="E898" s="54" t="s">
        <v>160</v>
      </c>
      <c r="F898" s="54" t="s">
        <v>43</v>
      </c>
      <c r="G898" s="54" t="s">
        <v>168</v>
      </c>
    </row>
    <row r="899" spans="1:7" s="25" customFormat="1" ht="39.6" customHeight="1">
      <c r="A899" s="61">
        <f>IF(G899&lt;&gt;"Chủ hộ","",COUNTIF($G$11:G899,"Chủ hộ"))</f>
        <v>284</v>
      </c>
      <c r="B899" s="62" t="s">
        <v>1065</v>
      </c>
      <c r="C899" s="62"/>
      <c r="D899" s="60" t="s">
        <v>1066</v>
      </c>
      <c r="E899" s="54" t="s">
        <v>160</v>
      </c>
      <c r="F899" s="54" t="s">
        <v>43</v>
      </c>
      <c r="G899" s="54" t="s">
        <v>168</v>
      </c>
    </row>
    <row r="900" spans="1:7" s="25" customFormat="1" ht="51" customHeight="1">
      <c r="A900" s="139">
        <f>IF(G900&lt;&gt;"Chủ hộ","",COUNTIF($G$11:G900,"Chủ hộ"))</f>
        <v>285</v>
      </c>
      <c r="B900" s="62" t="s">
        <v>451</v>
      </c>
      <c r="C900" s="62">
        <v>125464929</v>
      </c>
      <c r="D900" s="58" t="s">
        <v>1078</v>
      </c>
      <c r="E900" s="145" t="s">
        <v>165</v>
      </c>
      <c r="F900" s="145" t="s">
        <v>114</v>
      </c>
      <c r="G900" s="54" t="s">
        <v>168</v>
      </c>
    </row>
    <row r="901" spans="1:7" s="25" customFormat="1">
      <c r="A901" s="139"/>
      <c r="B901" s="62" t="s">
        <v>1067</v>
      </c>
      <c r="C901" s="62"/>
      <c r="D901" s="58" t="s">
        <v>1069</v>
      </c>
      <c r="E901" s="145"/>
      <c r="F901" s="145"/>
      <c r="G901" s="54" t="s">
        <v>4</v>
      </c>
    </row>
    <row r="902" spans="1:7" s="25" customFormat="1" ht="73.5" customHeight="1">
      <c r="A902" s="159">
        <f>IF(G902&lt;&gt;"Chủ hộ","",COUNTIF($G$11:G902,"Chủ hộ"))</f>
        <v>286</v>
      </c>
      <c r="B902" s="68" t="s">
        <v>1080</v>
      </c>
      <c r="C902" s="68">
        <v>125399235</v>
      </c>
      <c r="D902" s="29" t="s">
        <v>1081</v>
      </c>
      <c r="E902" s="121" t="s">
        <v>161</v>
      </c>
      <c r="F902" s="121" t="s">
        <v>105</v>
      </c>
      <c r="G902" s="66" t="s">
        <v>168</v>
      </c>
    </row>
    <row r="903" spans="1:7" s="25" customFormat="1" ht="33" customHeight="1">
      <c r="A903" s="159"/>
      <c r="B903" s="68" t="s">
        <v>1082</v>
      </c>
      <c r="C903" s="68">
        <v>125243297</v>
      </c>
      <c r="D903" s="29" t="s">
        <v>1083</v>
      </c>
      <c r="E903" s="121"/>
      <c r="F903" s="121"/>
      <c r="G903" s="66" t="s">
        <v>185</v>
      </c>
    </row>
    <row r="904" spans="1:7" s="25" customFormat="1" ht="27" customHeight="1">
      <c r="A904" s="159"/>
      <c r="B904" s="68" t="s">
        <v>1084</v>
      </c>
      <c r="C904" s="68"/>
      <c r="D904" s="69"/>
      <c r="E904" s="121"/>
      <c r="F904" s="121"/>
      <c r="G904" s="66" t="s">
        <v>4</v>
      </c>
    </row>
    <row r="905" spans="1:7" s="25" customFormat="1" ht="77.25" customHeight="1">
      <c r="A905" s="70">
        <f>IF(G905&lt;&gt;"Chủ hộ","",COUNTIF($G$11:G905,"Chủ hộ"))</f>
        <v>287</v>
      </c>
      <c r="B905" s="68" t="s">
        <v>1085</v>
      </c>
      <c r="C905" s="68">
        <v>130999671</v>
      </c>
      <c r="D905" s="29" t="s">
        <v>1086</v>
      </c>
      <c r="E905" s="66" t="s">
        <v>160</v>
      </c>
      <c r="F905" s="66" t="s">
        <v>43</v>
      </c>
      <c r="G905" s="66" t="s">
        <v>168</v>
      </c>
    </row>
    <row r="906" spans="1:7" s="25" customFormat="1" ht="99" customHeight="1">
      <c r="A906" s="160">
        <f>IF(G906&lt;&gt;"Chủ hộ","",COUNTIF($G$11:G906,"Chủ hộ"))</f>
        <v>288</v>
      </c>
      <c r="B906" s="68" t="s">
        <v>1087</v>
      </c>
      <c r="C906" s="68">
        <v>125410902</v>
      </c>
      <c r="D906" s="29" t="s">
        <v>1088</v>
      </c>
      <c r="E906" s="121" t="s">
        <v>165</v>
      </c>
      <c r="F906" s="121" t="s">
        <v>117</v>
      </c>
      <c r="G906" s="66" t="s">
        <v>168</v>
      </c>
    </row>
    <row r="907" spans="1:7" s="25" customFormat="1" ht="24.75" customHeight="1">
      <c r="A907" s="119"/>
      <c r="B907" s="68" t="s">
        <v>1089</v>
      </c>
      <c r="C907" s="68"/>
      <c r="D907" s="69"/>
      <c r="E907" s="121"/>
      <c r="F907" s="121"/>
      <c r="G907" s="66" t="s">
        <v>4</v>
      </c>
    </row>
    <row r="908" spans="1:7" s="25" customFormat="1" ht="75.75" customHeight="1">
      <c r="A908" s="70">
        <f>IF(G908&lt;&gt;"Chủ hộ","",COUNTIF($G$11:G908,"Chủ hộ"))</f>
        <v>289</v>
      </c>
      <c r="B908" s="68" t="s">
        <v>1090</v>
      </c>
      <c r="C908" s="68">
        <v>125270949</v>
      </c>
      <c r="D908" s="29" t="s">
        <v>1091</v>
      </c>
      <c r="E908" s="66" t="s">
        <v>160</v>
      </c>
      <c r="F908" s="66" t="s">
        <v>43</v>
      </c>
      <c r="G908" s="66" t="s">
        <v>168</v>
      </c>
    </row>
    <row r="909" spans="1:7" s="25" customFormat="1" ht="111.75" customHeight="1">
      <c r="A909" s="70">
        <f>IF(G909&lt;&gt;"Chủ hộ","",COUNTIF($G$11:G909,"Chủ hộ"))</f>
        <v>290</v>
      </c>
      <c r="B909" s="68" t="s">
        <v>567</v>
      </c>
      <c r="C909" s="68">
        <v>125675776</v>
      </c>
      <c r="D909" s="29" t="s">
        <v>1092</v>
      </c>
      <c r="E909" s="66" t="s">
        <v>160</v>
      </c>
      <c r="F909" s="66" t="s">
        <v>43</v>
      </c>
      <c r="G909" s="66" t="s">
        <v>168</v>
      </c>
    </row>
    <row r="910" spans="1:7" s="25" customFormat="1" ht="36" customHeight="1">
      <c r="A910" s="160">
        <f>IF(G910&lt;&gt;"Chủ hộ","",COUNTIF($G$11:G910,"Chủ hộ"))</f>
        <v>291</v>
      </c>
      <c r="B910" s="68" t="s">
        <v>1093</v>
      </c>
      <c r="C910" s="91" t="s">
        <v>1094</v>
      </c>
      <c r="D910" s="29" t="s">
        <v>1095</v>
      </c>
      <c r="E910" s="121" t="s">
        <v>160</v>
      </c>
      <c r="F910" s="121" t="s">
        <v>39</v>
      </c>
      <c r="G910" s="66" t="s">
        <v>168</v>
      </c>
    </row>
    <row r="911" spans="1:7" s="25" customFormat="1" ht="88.5" customHeight="1">
      <c r="A911" s="119"/>
      <c r="B911" s="68" t="s">
        <v>1096</v>
      </c>
      <c r="C911" s="91" t="s">
        <v>1097</v>
      </c>
      <c r="D911" s="29" t="s">
        <v>1098</v>
      </c>
      <c r="E911" s="121"/>
      <c r="F911" s="121"/>
      <c r="G911" s="66" t="s">
        <v>185</v>
      </c>
    </row>
    <row r="912" spans="1:7" s="25" customFormat="1" ht="30" customHeight="1">
      <c r="A912" s="119"/>
      <c r="B912" s="68" t="s">
        <v>1099</v>
      </c>
      <c r="C912" s="68"/>
      <c r="D912" s="29" t="s">
        <v>1100</v>
      </c>
      <c r="E912" s="121"/>
      <c r="F912" s="121"/>
      <c r="G912" s="66" t="s">
        <v>4</v>
      </c>
    </row>
    <row r="913" spans="1:7" s="25" customFormat="1" ht="24">
      <c r="A913" s="70">
        <f>IF(G913&lt;&gt;"Chủ hộ","",COUNTIF($G$11:G913,"Chủ hộ"))</f>
        <v>292</v>
      </c>
      <c r="B913" s="68" t="s">
        <v>1101</v>
      </c>
      <c r="C913" s="172" t="s">
        <v>1102</v>
      </c>
      <c r="D913" s="29" t="s">
        <v>1103</v>
      </c>
      <c r="E913" s="66" t="s">
        <v>160</v>
      </c>
      <c r="F913" s="66" t="s">
        <v>43</v>
      </c>
      <c r="G913" s="66" t="s">
        <v>168</v>
      </c>
    </row>
    <row r="914" spans="1:7" s="25" customFormat="1" ht="52.5" customHeight="1">
      <c r="A914" s="71">
        <f>IF(G914&lt;&gt;"Chủ hộ","",COUNTIF($G$11:G914,"Chủ hộ"))</f>
        <v>293</v>
      </c>
      <c r="B914" s="68" t="s">
        <v>1104</v>
      </c>
      <c r="C914" s="91">
        <v>125376070</v>
      </c>
      <c r="D914" s="29" t="s">
        <v>1105</v>
      </c>
      <c r="E914" s="66" t="s">
        <v>160</v>
      </c>
      <c r="F914" s="66" t="s">
        <v>38</v>
      </c>
      <c r="G914" s="66" t="s">
        <v>168</v>
      </c>
    </row>
    <row r="915" spans="1:7" s="25" customFormat="1" ht="36.75" customHeight="1">
      <c r="A915" s="71">
        <f>IF(G915&lt;&gt;"Chủ hộ","",COUNTIF($G$11:G915,"Chủ hộ"))</f>
        <v>294</v>
      </c>
      <c r="B915" s="68" t="s">
        <v>1106</v>
      </c>
      <c r="C915" s="68">
        <v>125940178</v>
      </c>
      <c r="D915" s="29" t="s">
        <v>1107</v>
      </c>
      <c r="E915" s="66" t="s">
        <v>160</v>
      </c>
      <c r="F915" s="66" t="s">
        <v>38</v>
      </c>
      <c r="G915" s="66" t="s">
        <v>168</v>
      </c>
    </row>
    <row r="916" spans="1:7" s="25" customFormat="1" ht="72.75" customHeight="1">
      <c r="A916" s="71">
        <f>IF(G916&lt;&gt;"Chủ hộ","",COUNTIF($G$11:G916,"Chủ hộ"))</f>
        <v>295</v>
      </c>
      <c r="B916" s="68" t="s">
        <v>1108</v>
      </c>
      <c r="C916" s="68">
        <v>125247049</v>
      </c>
      <c r="D916" s="29" t="s">
        <v>1109</v>
      </c>
      <c r="E916" s="66" t="s">
        <v>160</v>
      </c>
      <c r="F916" s="66" t="s">
        <v>43</v>
      </c>
      <c r="G916" s="66" t="s">
        <v>168</v>
      </c>
    </row>
    <row r="917" spans="1:7" s="25" customFormat="1" ht="72.75" customHeight="1">
      <c r="A917" s="71">
        <f>IF(G917&lt;&gt;"Chủ hộ","",COUNTIF($G$11:G917,"Chủ hộ"))</f>
        <v>296</v>
      </c>
      <c r="B917" s="68" t="s">
        <v>1110</v>
      </c>
      <c r="C917" s="68">
        <v>125047065</v>
      </c>
      <c r="D917" s="29" t="s">
        <v>1111</v>
      </c>
      <c r="E917" s="66" t="s">
        <v>160</v>
      </c>
      <c r="F917" s="66" t="s">
        <v>43</v>
      </c>
      <c r="G917" s="66" t="s">
        <v>168</v>
      </c>
    </row>
    <row r="918" spans="1:7" s="25" customFormat="1" ht="24" customHeight="1">
      <c r="A918" s="119" t="str">
        <f>IF(G918&lt;&gt;"Chủ hộ","",COUNTIF($G$11:G918,"Chủ hộ"))</f>
        <v/>
      </c>
      <c r="B918" s="68" t="s">
        <v>1112</v>
      </c>
      <c r="C918" s="68">
        <v>126008766</v>
      </c>
      <c r="D918" s="29" t="s">
        <v>1113</v>
      </c>
      <c r="E918" s="121" t="s">
        <v>160</v>
      </c>
      <c r="F918" s="121" t="s">
        <v>45</v>
      </c>
      <c r="G918" s="66" t="s">
        <v>4</v>
      </c>
    </row>
    <row r="919" spans="1:7" s="25" customFormat="1" ht="69.75" customHeight="1">
      <c r="A919" s="119"/>
      <c r="B919" s="68" t="s">
        <v>1114</v>
      </c>
      <c r="C919" s="68">
        <v>125779666</v>
      </c>
      <c r="D919" s="29" t="s">
        <v>1115</v>
      </c>
      <c r="E919" s="121"/>
      <c r="F919" s="121"/>
      <c r="G919" s="66" t="s">
        <v>187</v>
      </c>
    </row>
    <row r="920" spans="1:7" s="25" customFormat="1" ht="24">
      <c r="A920" s="119"/>
      <c r="B920" s="68" t="s">
        <v>1116</v>
      </c>
      <c r="C920" s="68">
        <v>125779668</v>
      </c>
      <c r="D920" s="29" t="s">
        <v>1117</v>
      </c>
      <c r="E920" s="121"/>
      <c r="F920" s="121"/>
      <c r="G920" s="66" t="s">
        <v>187</v>
      </c>
    </row>
    <row r="921" spans="1:7" s="25" customFormat="1" ht="55.5" customHeight="1">
      <c r="A921" s="119"/>
      <c r="B921" s="68" t="s">
        <v>1118</v>
      </c>
      <c r="C921" s="68"/>
      <c r="D921" s="29" t="s">
        <v>1119</v>
      </c>
      <c r="E921" s="121"/>
      <c r="F921" s="121"/>
      <c r="G921" s="66" t="s">
        <v>4</v>
      </c>
    </row>
    <row r="922" spans="1:7" s="25" customFormat="1" ht="24">
      <c r="A922" s="119">
        <f>IF(G922&lt;&gt;"Chủ hộ","",COUNTIF($G$11:G922,"Chủ hộ"))</f>
        <v>297</v>
      </c>
      <c r="B922" s="68" t="s">
        <v>1120</v>
      </c>
      <c r="C922" s="68">
        <v>125213105</v>
      </c>
      <c r="D922" s="29" t="s">
        <v>1121</v>
      </c>
      <c r="E922" s="121" t="s">
        <v>167</v>
      </c>
      <c r="F922" s="121" t="s">
        <v>152</v>
      </c>
      <c r="G922" s="66" t="s">
        <v>168</v>
      </c>
    </row>
    <row r="923" spans="1:7" s="25" customFormat="1" ht="24">
      <c r="A923" s="119"/>
      <c r="B923" s="68" t="s">
        <v>1122</v>
      </c>
      <c r="C923" s="68">
        <v>125862629</v>
      </c>
      <c r="D923" s="29" t="s">
        <v>1123</v>
      </c>
      <c r="E923" s="121"/>
      <c r="F923" s="121"/>
      <c r="G923" s="66" t="s">
        <v>4</v>
      </c>
    </row>
    <row r="924" spans="1:7" s="25" customFormat="1" ht="106.5" customHeight="1">
      <c r="A924" s="71">
        <f>IF(G924&lt;&gt;"Chủ hộ","",COUNTIF($G$11:G924,"Chủ hộ"))</f>
        <v>298</v>
      </c>
      <c r="B924" s="68" t="s">
        <v>1124</v>
      </c>
      <c r="C924" s="68">
        <v>125897692</v>
      </c>
      <c r="D924" s="29" t="s">
        <v>1125</v>
      </c>
      <c r="E924" s="66" t="s">
        <v>165</v>
      </c>
      <c r="F924" s="66" t="s">
        <v>125</v>
      </c>
      <c r="G924" s="66" t="s">
        <v>168</v>
      </c>
    </row>
    <row r="925" spans="1:7" s="25" customFormat="1" ht="24">
      <c r="A925" s="71">
        <f>IF(G925&lt;&gt;"Chủ hộ","",COUNTIF($G$11:G925,"Chủ hộ"))</f>
        <v>299</v>
      </c>
      <c r="B925" s="68" t="s">
        <v>1126</v>
      </c>
      <c r="C925" s="68">
        <v>125116400</v>
      </c>
      <c r="D925" s="29" t="s">
        <v>1127</v>
      </c>
      <c r="E925" s="66" t="s">
        <v>160</v>
      </c>
      <c r="F925" s="66" t="s">
        <v>43</v>
      </c>
      <c r="G925" s="66" t="s">
        <v>168</v>
      </c>
    </row>
    <row r="926" spans="1:7" s="25" customFormat="1" ht="99" customHeight="1">
      <c r="A926" s="71">
        <f>IF(G926&lt;&gt;"Chủ hộ","",COUNTIF($G$11:G926,"Chủ hộ"))</f>
        <v>300</v>
      </c>
      <c r="B926" s="68" t="s">
        <v>1128</v>
      </c>
      <c r="C926" s="68">
        <v>125435771</v>
      </c>
      <c r="D926" s="29" t="s">
        <v>1129</v>
      </c>
      <c r="E926" s="66" t="s">
        <v>166</v>
      </c>
      <c r="F926" s="66" t="s">
        <v>134</v>
      </c>
      <c r="G926" s="66" t="s">
        <v>168</v>
      </c>
    </row>
    <row r="927" spans="1:7" s="25" customFormat="1" ht="98.25" customHeight="1">
      <c r="A927" s="68">
        <f>IF(G927&lt;&gt;"Chủ hộ","",COUNTIF($G$11:G927,"Chủ hộ"))</f>
        <v>301</v>
      </c>
      <c r="B927" s="68" t="s">
        <v>1130</v>
      </c>
      <c r="C927" s="68">
        <v>125935789</v>
      </c>
      <c r="D927" s="29" t="s">
        <v>1131</v>
      </c>
      <c r="E927" s="66" t="s">
        <v>163</v>
      </c>
      <c r="F927" s="66" t="s">
        <v>79</v>
      </c>
      <c r="G927" s="66" t="s">
        <v>168</v>
      </c>
    </row>
    <row r="928" spans="1:7" s="25" customFormat="1" ht="98.25" customHeight="1">
      <c r="A928" s="121">
        <f>IF(G928&lt;&gt;"Chủ hộ","",COUNTIF($G$11:G928,"Chủ hộ"))</f>
        <v>302</v>
      </c>
      <c r="B928" s="68" t="s">
        <v>1132</v>
      </c>
      <c r="C928" s="91" t="s">
        <v>1133</v>
      </c>
      <c r="D928" s="29" t="s">
        <v>1134</v>
      </c>
      <c r="E928" s="121" t="s">
        <v>164</v>
      </c>
      <c r="F928" s="121" t="s">
        <v>91</v>
      </c>
      <c r="G928" s="66" t="s">
        <v>168</v>
      </c>
    </row>
    <row r="929" spans="1:7" s="25" customFormat="1" ht="48" customHeight="1">
      <c r="A929" s="121"/>
      <c r="B929" s="68" t="s">
        <v>1135</v>
      </c>
      <c r="C929" s="68">
        <v>120144700</v>
      </c>
      <c r="D929" s="29" t="s">
        <v>1136</v>
      </c>
      <c r="E929" s="121"/>
      <c r="F929" s="121"/>
      <c r="G929" s="66" t="s">
        <v>188</v>
      </c>
    </row>
    <row r="930" spans="1:7" s="25" customFormat="1" ht="24">
      <c r="A930" s="71">
        <f>IF(G930&lt;&gt;"Chủ hộ","",COUNTIF($G$11:G930,"Chủ hộ"))</f>
        <v>303</v>
      </c>
      <c r="B930" s="68" t="s">
        <v>1137</v>
      </c>
      <c r="C930" s="173">
        <v>125239309</v>
      </c>
      <c r="D930" s="29" t="s">
        <v>1138</v>
      </c>
      <c r="E930" s="66" t="s">
        <v>167</v>
      </c>
      <c r="F930" s="66" t="s">
        <v>149</v>
      </c>
      <c r="G930" s="66" t="s">
        <v>168</v>
      </c>
    </row>
    <row r="931" spans="1:7" s="28" customFormat="1" ht="68.25" customHeight="1">
      <c r="A931" s="119">
        <f>IF(G931&lt;&gt;"Chủ hộ","",COUNTIF($G$11:G931,"Chủ hộ"))</f>
        <v>304</v>
      </c>
      <c r="B931" s="68" t="s">
        <v>1139</v>
      </c>
      <c r="C931" s="91" t="s">
        <v>1140</v>
      </c>
      <c r="D931" s="29" t="s">
        <v>1141</v>
      </c>
      <c r="E931" s="124" t="s">
        <v>160</v>
      </c>
      <c r="F931" s="124" t="s">
        <v>43</v>
      </c>
      <c r="G931" s="66" t="s">
        <v>168</v>
      </c>
    </row>
    <row r="932" spans="1:7" s="28" customFormat="1" ht="90" customHeight="1">
      <c r="A932" s="119"/>
      <c r="B932" s="68" t="s">
        <v>1142</v>
      </c>
      <c r="C932" s="68">
        <v>125331851</v>
      </c>
      <c r="D932" s="29" t="s">
        <v>1143</v>
      </c>
      <c r="E932" s="126"/>
      <c r="F932" s="126"/>
      <c r="G932" s="66" t="s">
        <v>185</v>
      </c>
    </row>
    <row r="933" spans="1:7" s="28" customFormat="1" ht="12">
      <c r="A933" s="119"/>
      <c r="B933" s="68" t="s">
        <v>1144</v>
      </c>
      <c r="C933" s="68"/>
      <c r="D933" s="69"/>
      <c r="E933" s="126"/>
      <c r="F933" s="126"/>
      <c r="G933" s="66" t="s">
        <v>4</v>
      </c>
    </row>
    <row r="934" spans="1:7" s="28" customFormat="1" ht="12">
      <c r="A934" s="119"/>
      <c r="B934" s="68" t="s">
        <v>1145</v>
      </c>
      <c r="C934" s="68"/>
      <c r="D934" s="69"/>
      <c r="E934" s="126"/>
      <c r="F934" s="126"/>
      <c r="G934" s="66" t="s">
        <v>4</v>
      </c>
    </row>
    <row r="935" spans="1:7" s="28" customFormat="1" ht="75" customHeight="1">
      <c r="A935" s="71">
        <f>IF(G935&lt;&gt;"Chủ hộ","",COUNTIF($G$11:G935,"Chủ hộ"))</f>
        <v>305</v>
      </c>
      <c r="B935" s="68" t="s">
        <v>1146</v>
      </c>
      <c r="C935" s="68" t="s">
        <v>1147</v>
      </c>
      <c r="D935" s="29" t="s">
        <v>1148</v>
      </c>
      <c r="E935" s="66" t="s">
        <v>160</v>
      </c>
      <c r="F935" s="66" t="s">
        <v>48</v>
      </c>
      <c r="G935" s="66" t="s">
        <v>168</v>
      </c>
    </row>
    <row r="936" spans="1:7" s="28" customFormat="1" ht="69" customHeight="1">
      <c r="A936" s="77">
        <f>IF(G936&lt;&gt;"Chủ hộ","",COUNTIF($G$11:G936,"Chủ hộ"))</f>
        <v>306</v>
      </c>
      <c r="B936" s="76" t="s">
        <v>1149</v>
      </c>
      <c r="C936" s="90" t="s">
        <v>1150</v>
      </c>
      <c r="D936" s="74" t="s">
        <v>1151</v>
      </c>
      <c r="E936" s="75" t="s">
        <v>160</v>
      </c>
      <c r="F936" s="75" t="s">
        <v>43</v>
      </c>
      <c r="G936" s="73" t="s">
        <v>168</v>
      </c>
    </row>
    <row r="937" spans="1:7" s="28" customFormat="1" ht="85.5" customHeight="1">
      <c r="A937" s="119">
        <f>IF(G937&lt;&gt;"Chủ hộ","",COUNTIF($G$11:G937,"Chủ hộ"))</f>
        <v>307</v>
      </c>
      <c r="B937" s="68" t="s">
        <v>1152</v>
      </c>
      <c r="C937" s="90" t="s">
        <v>1153</v>
      </c>
      <c r="D937" s="29" t="s">
        <v>1154</v>
      </c>
      <c r="E937" s="124" t="s">
        <v>160</v>
      </c>
      <c r="F937" s="124" t="s">
        <v>43</v>
      </c>
      <c r="G937" s="66" t="s">
        <v>168</v>
      </c>
    </row>
    <row r="938" spans="1:7" s="28" customFormat="1" ht="77.25" customHeight="1">
      <c r="A938" s="119"/>
      <c r="B938" s="68" t="s">
        <v>1155</v>
      </c>
      <c r="C938" s="68">
        <v>125275898</v>
      </c>
      <c r="D938" s="29" t="s">
        <v>1156</v>
      </c>
      <c r="E938" s="126"/>
      <c r="F938" s="126"/>
      <c r="G938" s="66" t="s">
        <v>185</v>
      </c>
    </row>
    <row r="939" spans="1:7" s="28" customFormat="1" ht="12">
      <c r="A939" s="119"/>
      <c r="B939" s="68" t="s">
        <v>1157</v>
      </c>
      <c r="C939" s="71"/>
      <c r="D939" s="29" t="s">
        <v>1158</v>
      </c>
      <c r="E939" s="126"/>
      <c r="F939" s="126"/>
      <c r="G939" s="66" t="s">
        <v>4</v>
      </c>
    </row>
    <row r="940" spans="1:7" s="28" customFormat="1" ht="33.75" customHeight="1">
      <c r="A940" s="119"/>
      <c r="B940" s="68" t="s">
        <v>1159</v>
      </c>
      <c r="C940" s="71"/>
      <c r="D940" s="29" t="s">
        <v>1160</v>
      </c>
      <c r="E940" s="125"/>
      <c r="F940" s="125"/>
      <c r="G940" s="66" t="s">
        <v>4</v>
      </c>
    </row>
    <row r="941" spans="1:7" s="28" customFormat="1" ht="51" customHeight="1">
      <c r="A941" s="136">
        <f>IF(G941&lt;&gt;"Chủ hộ","",COUNTIF($G$11:G941,"Chủ hộ"))</f>
        <v>308</v>
      </c>
      <c r="B941" s="68" t="s">
        <v>1161</v>
      </c>
      <c r="C941" s="29" t="s">
        <v>1162</v>
      </c>
      <c r="D941" s="29" t="s">
        <v>1163</v>
      </c>
      <c r="E941" s="124" t="s">
        <v>160</v>
      </c>
      <c r="F941" s="124" t="s">
        <v>43</v>
      </c>
      <c r="G941" s="66" t="s">
        <v>168</v>
      </c>
    </row>
    <row r="942" spans="1:7" s="28" customFormat="1" ht="71.25" customHeight="1">
      <c r="A942" s="138"/>
      <c r="B942" s="68" t="s">
        <v>1164</v>
      </c>
      <c r="C942" s="29" t="s">
        <v>1165</v>
      </c>
      <c r="D942" s="29" t="s">
        <v>1166</v>
      </c>
      <c r="E942" s="126"/>
      <c r="F942" s="126"/>
      <c r="G942" s="66" t="s">
        <v>185</v>
      </c>
    </row>
    <row r="943" spans="1:7" s="28" customFormat="1" ht="34.5" customHeight="1">
      <c r="A943" s="138"/>
      <c r="B943" s="68" t="s">
        <v>1167</v>
      </c>
      <c r="C943" s="68"/>
      <c r="D943" s="29" t="s">
        <v>1168</v>
      </c>
      <c r="E943" s="126"/>
      <c r="F943" s="126"/>
      <c r="G943" s="66" t="s">
        <v>4</v>
      </c>
    </row>
    <row r="944" spans="1:7" s="28" customFormat="1" ht="34.5" customHeight="1">
      <c r="A944" s="138"/>
      <c r="B944" s="68" t="s">
        <v>1169</v>
      </c>
      <c r="C944" s="68"/>
      <c r="D944" s="29" t="s">
        <v>1170</v>
      </c>
      <c r="E944" s="126"/>
      <c r="F944" s="126"/>
      <c r="G944" s="66" t="s">
        <v>4</v>
      </c>
    </row>
    <row r="945" spans="1:7" s="28" customFormat="1" ht="34.5" customHeight="1">
      <c r="A945" s="138"/>
      <c r="B945" s="68" t="s">
        <v>1171</v>
      </c>
      <c r="C945" s="68"/>
      <c r="D945" s="29" t="s">
        <v>1172</v>
      </c>
      <c r="E945" s="126"/>
      <c r="F945" s="126"/>
      <c r="G945" s="66" t="s">
        <v>4</v>
      </c>
    </row>
    <row r="946" spans="1:7" s="30" customFormat="1" ht="17.25" customHeight="1">
      <c r="A946" s="137"/>
      <c r="B946" s="45" t="s">
        <v>1173</v>
      </c>
      <c r="C946" s="45"/>
      <c r="D946" s="31" t="s">
        <v>1174</v>
      </c>
      <c r="E946" s="125"/>
      <c r="F946" s="125"/>
      <c r="G946" s="21" t="s">
        <v>4</v>
      </c>
    </row>
    <row r="947" spans="1:7" s="30" customFormat="1" ht="52.8" customHeight="1">
      <c r="A947" s="44">
        <f>IF(G947&lt;&gt;"Chủ hộ","",COUNTIF($G$11:G947,"Chủ hộ"))</f>
        <v>309</v>
      </c>
      <c r="B947" s="45" t="s">
        <v>1175</v>
      </c>
      <c r="C947" s="31" t="s">
        <v>1176</v>
      </c>
      <c r="D947" s="31" t="s">
        <v>1177</v>
      </c>
      <c r="E947" s="37" t="s">
        <v>167</v>
      </c>
      <c r="F947" s="37" t="s">
        <v>157</v>
      </c>
      <c r="G947" s="21" t="s">
        <v>168</v>
      </c>
    </row>
    <row r="948" spans="1:7" s="30" customFormat="1" ht="39.6">
      <c r="A948" s="44">
        <f>IF(G948&lt;&gt;"Chủ hộ","",COUNTIF($G$11:G948,"Chủ hộ"))</f>
        <v>310</v>
      </c>
      <c r="B948" s="45" t="s">
        <v>1178</v>
      </c>
      <c r="C948" s="45">
        <v>141671700</v>
      </c>
      <c r="D948" s="31" t="s">
        <v>1179</v>
      </c>
      <c r="E948" s="21" t="s">
        <v>160</v>
      </c>
      <c r="F948" s="21" t="s">
        <v>43</v>
      </c>
      <c r="G948" s="21" t="s">
        <v>168</v>
      </c>
    </row>
    <row r="949" spans="1:7" s="30" customFormat="1" ht="39.6">
      <c r="A949" s="44">
        <f>IF(G949&lt;&gt;"Chủ hộ","",COUNTIF($G$11:G949,"Chủ hộ"))</f>
        <v>311</v>
      </c>
      <c r="B949" s="45" t="s">
        <v>1180</v>
      </c>
      <c r="C949" s="45">
        <v>125640846</v>
      </c>
      <c r="D949" s="31" t="s">
        <v>1181</v>
      </c>
      <c r="E949" s="21" t="s">
        <v>160</v>
      </c>
      <c r="F949" s="21" t="s">
        <v>42</v>
      </c>
      <c r="G949" s="21" t="s">
        <v>168</v>
      </c>
    </row>
    <row r="950" spans="1:7" s="25" customFormat="1" ht="48.75" customHeight="1">
      <c r="A950" s="44">
        <f>IF(G950&lt;&gt;"Chủ hộ","",COUNTIF($G$11:G950,"Chủ hộ"))</f>
        <v>312</v>
      </c>
      <c r="B950" s="45" t="s">
        <v>1182</v>
      </c>
      <c r="C950" s="44">
        <v>125840223</v>
      </c>
      <c r="D950" s="31" t="s">
        <v>1183</v>
      </c>
      <c r="E950" s="54" t="s">
        <v>160</v>
      </c>
      <c r="F950" s="54" t="s">
        <v>36</v>
      </c>
      <c r="G950" s="21" t="s">
        <v>168</v>
      </c>
    </row>
    <row r="951" spans="1:7" s="30" customFormat="1" ht="26.4">
      <c r="A951" s="78">
        <f>IF(G951&lt;&gt;"Chủ hộ","",COUNTIF($G$11:G951,"Chủ hộ"))</f>
        <v>313</v>
      </c>
      <c r="B951" s="78" t="s">
        <v>1184</v>
      </c>
      <c r="C951" s="78" t="s">
        <v>1185</v>
      </c>
      <c r="D951" s="78" t="s">
        <v>1186</v>
      </c>
      <c r="E951" s="78" t="s">
        <v>160</v>
      </c>
      <c r="F951" s="78" t="s">
        <v>43</v>
      </c>
      <c r="G951" s="21" t="s">
        <v>168</v>
      </c>
    </row>
    <row r="952" spans="1:7" s="30" customFormat="1" ht="26.4">
      <c r="A952" s="47">
        <f>IF(G952&lt;&gt;"Chủ hộ","",COUNTIF($G$11:G952,"Chủ hộ"))</f>
        <v>314</v>
      </c>
      <c r="B952" s="47" t="s">
        <v>1187</v>
      </c>
      <c r="C952" s="51" t="s">
        <v>1188</v>
      </c>
      <c r="D952" s="47" t="s">
        <v>1189</v>
      </c>
      <c r="E952" s="24" t="s">
        <v>160</v>
      </c>
      <c r="F952" s="24" t="s">
        <v>43</v>
      </c>
      <c r="G952" s="24" t="s">
        <v>168</v>
      </c>
    </row>
    <row r="953" spans="1:7" s="30" customFormat="1" ht="26.4">
      <c r="A953" s="47">
        <f>IF(G953&lt;&gt;"Chủ hộ","",COUNTIF($G$11:G953,"Chủ hộ"))</f>
        <v>315</v>
      </c>
      <c r="B953" s="45" t="s">
        <v>1190</v>
      </c>
      <c r="C953" s="51" t="s">
        <v>1191</v>
      </c>
      <c r="D953" s="31" t="s">
        <v>1192</v>
      </c>
      <c r="E953" s="21" t="s">
        <v>160</v>
      </c>
      <c r="F953" s="21" t="s">
        <v>43</v>
      </c>
      <c r="G953" s="21" t="s">
        <v>168</v>
      </c>
    </row>
    <row r="954" spans="1:7" s="25" customFormat="1" ht="26.4">
      <c r="A954" s="58">
        <f>IF(G954&lt;&gt;"Chủ hộ","",COUNTIF($G$11:G954,"Chủ hộ"))</f>
        <v>316</v>
      </c>
      <c r="B954" s="62" t="s">
        <v>1193</v>
      </c>
      <c r="C954" s="62" t="s">
        <v>1194</v>
      </c>
      <c r="D954" s="58" t="s">
        <v>1195</v>
      </c>
      <c r="E954" s="56" t="s">
        <v>160</v>
      </c>
      <c r="F954" s="56" t="s">
        <v>48</v>
      </c>
      <c r="G954" s="54" t="s">
        <v>168</v>
      </c>
    </row>
    <row r="955" spans="1:7" s="25" customFormat="1" ht="52.8" customHeight="1">
      <c r="A955" s="79">
        <f>IF(G955&lt;&gt;"Chủ hộ","",COUNTIF($G$11:G955,"Chủ hộ"))</f>
        <v>317</v>
      </c>
      <c r="B955" s="62" t="s">
        <v>560</v>
      </c>
      <c r="C955" s="62" t="s">
        <v>1196</v>
      </c>
      <c r="D955" s="58" t="s">
        <v>1197</v>
      </c>
      <c r="E955" s="54" t="s">
        <v>166</v>
      </c>
      <c r="F955" s="54" t="s">
        <v>134</v>
      </c>
      <c r="G955" s="54" t="s">
        <v>168</v>
      </c>
    </row>
    <row r="956" spans="1:7" s="25" customFormat="1" ht="26.4">
      <c r="A956" s="79">
        <f>IF(G956&lt;&gt;"Chủ hộ","",COUNTIF($G$11:G956,"Chủ hộ"))</f>
        <v>318</v>
      </c>
      <c r="B956" s="62" t="s">
        <v>1198</v>
      </c>
      <c r="C956" s="62">
        <v>125906190</v>
      </c>
      <c r="D956" s="58" t="s">
        <v>1199</v>
      </c>
      <c r="E956" s="54" t="s">
        <v>165</v>
      </c>
      <c r="F956" s="54" t="s">
        <v>121</v>
      </c>
      <c r="G956" s="54" t="s">
        <v>168</v>
      </c>
    </row>
    <row r="957" spans="1:7" s="25" customFormat="1" ht="39.6">
      <c r="A957" s="79">
        <f>IF(G957&lt;&gt;"Chủ hộ","",COUNTIF($G$11:G957,"Chủ hộ"))</f>
        <v>319</v>
      </c>
      <c r="B957" s="62" t="s">
        <v>1200</v>
      </c>
      <c r="C957" s="62">
        <v>125210462</v>
      </c>
      <c r="D957" s="58" t="s">
        <v>1201</v>
      </c>
      <c r="E957" s="54" t="s">
        <v>160</v>
      </c>
      <c r="F957" s="54" t="s">
        <v>43</v>
      </c>
      <c r="G957" s="54" t="s">
        <v>168</v>
      </c>
    </row>
    <row r="958" spans="1:7" s="25" customFormat="1" ht="52.8" customHeight="1">
      <c r="A958" s="62">
        <f>IF(G958&lt;&gt;"Chủ hộ","",COUNTIF($G$11:G958,"Chủ hộ"))</f>
        <v>320</v>
      </c>
      <c r="B958" s="62" t="s">
        <v>1202</v>
      </c>
      <c r="C958" s="62">
        <v>13275268</v>
      </c>
      <c r="D958" s="62" t="s">
        <v>1203</v>
      </c>
      <c r="E958" s="54" t="s">
        <v>165</v>
      </c>
      <c r="F958" s="54" t="s">
        <v>125</v>
      </c>
      <c r="G958" s="54" t="s">
        <v>168</v>
      </c>
    </row>
    <row r="959" spans="1:7" s="25" customFormat="1">
      <c r="A959" s="62">
        <f>IF(G959&lt;&gt;"Chủ hộ","",COUNTIF($G$11:G959,"Chủ hộ"))</f>
        <v>321</v>
      </c>
      <c r="B959" s="62" t="s">
        <v>1204</v>
      </c>
      <c r="C959" s="62">
        <v>125761291</v>
      </c>
      <c r="D959" s="62" t="s">
        <v>1205</v>
      </c>
      <c r="E959" s="54" t="s">
        <v>164</v>
      </c>
      <c r="F959" s="54" t="s">
        <v>91</v>
      </c>
      <c r="G959" s="54" t="s">
        <v>168</v>
      </c>
    </row>
    <row r="960" spans="1:7" s="25" customFormat="1">
      <c r="A960" s="62">
        <f>IF(G960&lt;&gt;"Chủ hộ","",COUNTIF($G$11:G960,"Chủ hộ"))</f>
        <v>322</v>
      </c>
      <c r="B960" s="62" t="s">
        <v>1206</v>
      </c>
      <c r="C960" s="62">
        <v>125894378</v>
      </c>
      <c r="D960" s="62" t="s">
        <v>1207</v>
      </c>
      <c r="E960" s="54" t="s">
        <v>164</v>
      </c>
      <c r="F960" s="54" t="s">
        <v>93</v>
      </c>
      <c r="G960" s="54" t="s">
        <v>168</v>
      </c>
    </row>
    <row r="961" spans="1:7" s="25" customFormat="1" ht="39.6" customHeight="1">
      <c r="A961" s="161">
        <f>IF(G961&lt;&gt;"Chủ hộ","",COUNTIF($G$11:G961,"Chủ hộ"))</f>
        <v>323</v>
      </c>
      <c r="B961" s="62" t="s">
        <v>1208</v>
      </c>
      <c r="C961" s="62">
        <v>125617367</v>
      </c>
      <c r="D961" s="58" t="s">
        <v>1209</v>
      </c>
      <c r="E961" s="143" t="s">
        <v>161</v>
      </c>
      <c r="F961" s="143" t="s">
        <v>107</v>
      </c>
      <c r="G961" s="80" t="s">
        <v>168</v>
      </c>
    </row>
    <row r="962" spans="1:7" s="25" customFormat="1">
      <c r="A962" s="162"/>
      <c r="B962" s="62" t="s">
        <v>1210</v>
      </c>
      <c r="C962" s="62">
        <v>125408392</v>
      </c>
      <c r="D962" s="58" t="s">
        <v>1211</v>
      </c>
      <c r="E962" s="144"/>
      <c r="F962" s="144"/>
      <c r="G962" s="80" t="s">
        <v>185</v>
      </c>
    </row>
    <row r="963" spans="1:7" s="25" customFormat="1">
      <c r="A963" s="162"/>
      <c r="B963" s="81" t="s">
        <v>1212</v>
      </c>
      <c r="C963" s="81"/>
      <c r="D963" s="63" t="s">
        <v>1213</v>
      </c>
      <c r="E963" s="144"/>
      <c r="F963" s="144"/>
      <c r="G963" s="82" t="s">
        <v>4</v>
      </c>
    </row>
    <row r="964" spans="1:7" s="25" customFormat="1">
      <c r="A964" s="163"/>
      <c r="B964" s="62" t="s">
        <v>218</v>
      </c>
      <c r="C964" s="62"/>
      <c r="D964" s="58" t="s">
        <v>1214</v>
      </c>
      <c r="E964" s="146"/>
      <c r="F964" s="146"/>
      <c r="G964" s="80" t="s">
        <v>4</v>
      </c>
    </row>
    <row r="965" spans="1:7" s="25" customFormat="1" ht="39.6" customHeight="1">
      <c r="A965" s="164">
        <f>IF(G965&lt;&gt;"Chủ hộ","",COUNTIF($G$11:G965,"Chủ hộ"))</f>
        <v>324</v>
      </c>
      <c r="B965" s="62" t="s">
        <v>207</v>
      </c>
      <c r="C965" s="62">
        <v>125439036</v>
      </c>
      <c r="D965" s="58" t="s">
        <v>1215</v>
      </c>
      <c r="E965" s="143" t="s">
        <v>160</v>
      </c>
      <c r="F965" s="143" t="s">
        <v>51</v>
      </c>
      <c r="G965" s="54" t="s">
        <v>168</v>
      </c>
    </row>
    <row r="966" spans="1:7" s="25" customFormat="1">
      <c r="A966" s="165"/>
      <c r="B966" s="62" t="s">
        <v>1216</v>
      </c>
      <c r="C966" s="62">
        <v>125849397</v>
      </c>
      <c r="D966" s="58" t="s">
        <v>1217</v>
      </c>
      <c r="E966" s="144"/>
      <c r="F966" s="144"/>
      <c r="G966" s="54" t="s">
        <v>185</v>
      </c>
    </row>
    <row r="967" spans="1:7" s="25" customFormat="1">
      <c r="A967" s="165"/>
      <c r="B967" s="62" t="s">
        <v>1218</v>
      </c>
      <c r="C967" s="62"/>
      <c r="D967" s="58" t="s">
        <v>1219</v>
      </c>
      <c r="E967" s="144"/>
      <c r="F967" s="144"/>
      <c r="G967" s="54" t="s">
        <v>4</v>
      </c>
    </row>
    <row r="968" spans="1:7" s="25" customFormat="1">
      <c r="A968" s="166"/>
      <c r="B968" s="62" t="s">
        <v>682</v>
      </c>
      <c r="C968" s="62"/>
      <c r="D968" s="58" t="s">
        <v>1220</v>
      </c>
      <c r="E968" s="146"/>
      <c r="F968" s="146"/>
      <c r="G968" s="54" t="s">
        <v>4</v>
      </c>
    </row>
    <row r="969" spans="1:7" s="25" customFormat="1" ht="26.4">
      <c r="A969" s="83">
        <f>IF(G969&lt;&gt;"Chủ hộ","",COUNTIF($G$11:G969,"Chủ hộ"))</f>
        <v>325</v>
      </c>
      <c r="B969" s="62" t="s">
        <v>1221</v>
      </c>
      <c r="C969" s="62">
        <v>125776422</v>
      </c>
      <c r="D969" s="58" t="s">
        <v>1222</v>
      </c>
      <c r="E969" s="54" t="s">
        <v>164</v>
      </c>
      <c r="F969" s="54" t="s">
        <v>99</v>
      </c>
      <c r="G969" s="54" t="s">
        <v>168</v>
      </c>
    </row>
    <row r="970" spans="1:7" s="25" customFormat="1" ht="13.2" customHeight="1">
      <c r="A970" s="164">
        <f>IF(G970&lt;&gt;"Chủ hộ","",COUNTIF($G$11:G970,"Chủ hộ"))</f>
        <v>326</v>
      </c>
      <c r="B970" s="62" t="s">
        <v>712</v>
      </c>
      <c r="C970" s="62">
        <v>151555636</v>
      </c>
      <c r="D970" s="58" t="s">
        <v>1223</v>
      </c>
      <c r="E970" s="143" t="s">
        <v>160</v>
      </c>
      <c r="F970" s="143" t="s">
        <v>36</v>
      </c>
      <c r="G970" s="54" t="s">
        <v>168</v>
      </c>
    </row>
    <row r="971" spans="1:7" s="25" customFormat="1">
      <c r="A971" s="166"/>
      <c r="B971" s="62" t="s">
        <v>1224</v>
      </c>
      <c r="C971" s="62"/>
      <c r="D971" s="58" t="s">
        <v>1225</v>
      </c>
      <c r="E971" s="146"/>
      <c r="F971" s="146"/>
      <c r="G971" s="54" t="s">
        <v>4</v>
      </c>
    </row>
    <row r="972" spans="1:7" s="25" customFormat="1" ht="39.6">
      <c r="A972" s="83">
        <f>IF(G972&lt;&gt;"Chủ hộ","",COUNTIF($G$11:G972,"Chủ hộ"))</f>
        <v>327</v>
      </c>
      <c r="B972" s="62" t="s">
        <v>1226</v>
      </c>
      <c r="C972" s="62" t="s">
        <v>1227</v>
      </c>
      <c r="D972" s="58" t="s">
        <v>1228</v>
      </c>
      <c r="E972" s="54" t="s">
        <v>160</v>
      </c>
      <c r="F972" s="54" t="s">
        <v>43</v>
      </c>
      <c r="G972" s="54" t="s">
        <v>168</v>
      </c>
    </row>
    <row r="973" spans="1:7" s="25" customFormat="1" ht="26.4">
      <c r="A973" s="83">
        <f>IF(G973&lt;&gt;"Chủ hộ","",COUNTIF($G$11:G973,"Chủ hộ"))</f>
        <v>328</v>
      </c>
      <c r="B973" s="62" t="s">
        <v>1229</v>
      </c>
      <c r="C973" s="62">
        <v>125411053</v>
      </c>
      <c r="D973" s="58" t="s">
        <v>1230</v>
      </c>
      <c r="E973" s="54" t="s">
        <v>160</v>
      </c>
      <c r="F973" s="54" t="s">
        <v>39</v>
      </c>
      <c r="G973" s="54" t="s">
        <v>168</v>
      </c>
    </row>
    <row r="974" spans="1:7" s="25" customFormat="1" ht="39.6">
      <c r="A974" s="83">
        <f>IF(G974&lt;&gt;"Chủ hộ","",COUNTIF($G$11:G974,"Chủ hộ"))</f>
        <v>329</v>
      </c>
      <c r="B974" s="62" t="s">
        <v>1231</v>
      </c>
      <c r="C974" s="62" t="s">
        <v>1232</v>
      </c>
      <c r="D974" s="58" t="s">
        <v>1233</v>
      </c>
      <c r="E974" s="84" t="s">
        <v>160</v>
      </c>
      <c r="F974" s="84" t="s">
        <v>42</v>
      </c>
      <c r="G974" s="54" t="s">
        <v>168</v>
      </c>
    </row>
    <row r="975" spans="1:7" s="25" customFormat="1" ht="26.4">
      <c r="A975" s="83">
        <f>IF(G975&lt;&gt;"Chủ hộ","",COUNTIF($G$11:G975,"Chủ hộ"))</f>
        <v>330</v>
      </c>
      <c r="B975" s="62" t="s">
        <v>1234</v>
      </c>
      <c r="C975" s="62">
        <v>125871919</v>
      </c>
      <c r="D975" s="58" t="s">
        <v>1235</v>
      </c>
      <c r="E975" s="84" t="s">
        <v>165</v>
      </c>
      <c r="F975" s="84" t="s">
        <v>127</v>
      </c>
      <c r="G975" s="54" t="s">
        <v>168</v>
      </c>
    </row>
    <row r="976" spans="1:7" s="25" customFormat="1" ht="39.6" customHeight="1">
      <c r="A976" s="164">
        <f>IF(G976&lt;&gt;"Chủ hộ","",COUNTIF($G$11:G976,"Chủ hộ"))</f>
        <v>331</v>
      </c>
      <c r="B976" s="62" t="s">
        <v>1236</v>
      </c>
      <c r="C976" s="62">
        <v>125191521</v>
      </c>
      <c r="D976" s="58" t="s">
        <v>1237</v>
      </c>
      <c r="E976" s="143" t="s">
        <v>165</v>
      </c>
      <c r="F976" s="143" t="s">
        <v>117</v>
      </c>
      <c r="G976" s="54" t="s">
        <v>168</v>
      </c>
    </row>
    <row r="977" spans="1:7" s="25" customFormat="1">
      <c r="A977" s="165"/>
      <c r="B977" s="62" t="s">
        <v>1238</v>
      </c>
      <c r="C977" s="62">
        <v>125280381</v>
      </c>
      <c r="D977" s="58" t="s">
        <v>1239</v>
      </c>
      <c r="E977" s="144"/>
      <c r="F977" s="144"/>
      <c r="G977" s="54" t="s">
        <v>185</v>
      </c>
    </row>
    <row r="978" spans="1:7" s="25" customFormat="1">
      <c r="A978" s="165"/>
      <c r="B978" s="62" t="s">
        <v>1240</v>
      </c>
      <c r="C978" s="62"/>
      <c r="D978" s="58" t="s">
        <v>1241</v>
      </c>
      <c r="E978" s="144"/>
      <c r="F978" s="144"/>
      <c r="G978" s="54" t="s">
        <v>4</v>
      </c>
    </row>
    <row r="979" spans="1:7" s="25" customFormat="1" ht="17.25" customHeight="1">
      <c r="A979" s="165"/>
      <c r="B979" s="62" t="s">
        <v>1242</v>
      </c>
      <c r="C979" s="62"/>
      <c r="D979" s="58" t="s">
        <v>1243</v>
      </c>
      <c r="E979" s="144"/>
      <c r="F979" s="144"/>
      <c r="G979" s="54" t="s">
        <v>4</v>
      </c>
    </row>
    <row r="980" spans="1:7" s="25" customFormat="1">
      <c r="A980" s="166"/>
      <c r="B980" s="62" t="s">
        <v>1244</v>
      </c>
      <c r="C980" s="62"/>
      <c r="D980" s="58" t="s">
        <v>1245</v>
      </c>
      <c r="E980" s="146"/>
      <c r="F980" s="146"/>
      <c r="G980" s="54" t="s">
        <v>4</v>
      </c>
    </row>
    <row r="981" spans="1:7" s="25" customFormat="1" ht="39.6" customHeight="1">
      <c r="A981" s="164">
        <f>IF(G981&lt;&gt;"Chủ hộ","",COUNTIF($G$11:G981,"Chủ hộ"))</f>
        <v>332</v>
      </c>
      <c r="B981" s="62" t="s">
        <v>1246</v>
      </c>
      <c r="C981" s="62">
        <v>125237755</v>
      </c>
      <c r="D981" s="58" t="s">
        <v>1247</v>
      </c>
      <c r="E981" s="143" t="s">
        <v>160</v>
      </c>
      <c r="F981" s="143" t="s">
        <v>39</v>
      </c>
      <c r="G981" s="54" t="s">
        <v>168</v>
      </c>
    </row>
    <row r="982" spans="1:7" s="25" customFormat="1">
      <c r="A982" s="166"/>
      <c r="B982" s="62" t="s">
        <v>244</v>
      </c>
      <c r="C982" s="62">
        <v>125304021</v>
      </c>
      <c r="D982" s="58" t="s">
        <v>1248</v>
      </c>
      <c r="E982" s="146"/>
      <c r="F982" s="146"/>
      <c r="G982" s="54" t="s">
        <v>185</v>
      </c>
    </row>
    <row r="983" spans="1:7" s="25" customFormat="1" ht="39.6">
      <c r="A983" s="83">
        <f>IF(G983&lt;&gt;"Chủ hộ","",COUNTIF($G$11:G983,"Chủ hộ"))</f>
        <v>333</v>
      </c>
      <c r="B983" s="62" t="s">
        <v>1249</v>
      </c>
      <c r="C983" s="62">
        <v>125576051</v>
      </c>
      <c r="D983" s="58" t="s">
        <v>1250</v>
      </c>
      <c r="E983" s="84" t="s">
        <v>160</v>
      </c>
      <c r="F983" s="84" t="s">
        <v>42</v>
      </c>
      <c r="G983" s="54" t="s">
        <v>168</v>
      </c>
    </row>
    <row r="984" spans="1:7" s="25" customFormat="1" ht="71.25" customHeight="1">
      <c r="A984" s="83">
        <f>IF(G984&lt;&gt;"Chủ hộ","",COUNTIF($G$11:G984,"Chủ hộ"))</f>
        <v>334</v>
      </c>
      <c r="B984" s="62" t="s">
        <v>1251</v>
      </c>
      <c r="C984" s="62"/>
      <c r="D984" s="58" t="s">
        <v>1252</v>
      </c>
      <c r="E984" s="84" t="s">
        <v>160</v>
      </c>
      <c r="F984" s="54" t="s">
        <v>43</v>
      </c>
      <c r="G984" s="54" t="s">
        <v>168</v>
      </c>
    </row>
    <row r="985" spans="1:7" s="25" customFormat="1" ht="39.6">
      <c r="A985" s="61">
        <f>IF(G985&lt;&gt;"Chủ hộ","",COUNTIF($G$11:G985,"Chủ hộ"))</f>
        <v>335</v>
      </c>
      <c r="B985" s="62" t="s">
        <v>524</v>
      </c>
      <c r="C985" s="62">
        <v>125627310</v>
      </c>
      <c r="D985" s="58" t="s">
        <v>1253</v>
      </c>
      <c r="E985" s="54" t="s">
        <v>160</v>
      </c>
      <c r="F985" s="54" t="s">
        <v>51</v>
      </c>
      <c r="G985" s="54" t="s">
        <v>168</v>
      </c>
    </row>
    <row r="986" spans="1:7" ht="13.2" customHeight="1">
      <c r="A986" s="150">
        <f>IF(G986&lt;&gt;"Chủ hộ","",COUNTIF($G$11:G986,"Chủ hộ"))</f>
        <v>336</v>
      </c>
      <c r="B986" s="45" t="s">
        <v>1254</v>
      </c>
      <c r="C986" s="31" t="s">
        <v>1383</v>
      </c>
      <c r="D986" s="31" t="s">
        <v>1255</v>
      </c>
      <c r="E986" s="153" t="s">
        <v>1256</v>
      </c>
      <c r="F986" s="153" t="s">
        <v>1257</v>
      </c>
      <c r="G986" s="21" t="s">
        <v>168</v>
      </c>
    </row>
    <row r="987" spans="1:7">
      <c r="A987" s="150"/>
      <c r="B987" s="45" t="s">
        <v>1258</v>
      </c>
      <c r="C987" s="31" t="s">
        <v>1384</v>
      </c>
      <c r="D987" s="31" t="s">
        <v>1259</v>
      </c>
      <c r="E987" s="153"/>
      <c r="F987" s="153"/>
      <c r="G987" s="21" t="s">
        <v>185</v>
      </c>
    </row>
    <row r="988" spans="1:7" ht="39.6" customHeight="1">
      <c r="A988" s="150">
        <f>IF(G988&lt;&gt;"Chủ hộ","",COUNTIF($G$11:G988,"Chủ hộ"))</f>
        <v>337</v>
      </c>
      <c r="B988" s="45" t="s">
        <v>1260</v>
      </c>
      <c r="C988" s="45">
        <v>125038770</v>
      </c>
      <c r="D988" s="31" t="s">
        <v>1261</v>
      </c>
      <c r="E988" s="153" t="s">
        <v>167</v>
      </c>
      <c r="F988" s="153"/>
      <c r="G988" s="21" t="s">
        <v>168</v>
      </c>
    </row>
    <row r="989" spans="1:7">
      <c r="A989" s="150"/>
      <c r="B989" s="45" t="s">
        <v>1262</v>
      </c>
      <c r="C989" s="45">
        <v>125038768</v>
      </c>
      <c r="D989" s="31" t="s">
        <v>1263</v>
      </c>
      <c r="E989" s="153"/>
      <c r="F989" s="153"/>
      <c r="G989" s="21" t="s">
        <v>185</v>
      </c>
    </row>
    <row r="990" spans="1:7">
      <c r="A990" s="150"/>
      <c r="B990" s="45" t="s">
        <v>1264</v>
      </c>
      <c r="C990" s="45"/>
      <c r="D990" s="31" t="s">
        <v>1265</v>
      </c>
      <c r="E990" s="153"/>
      <c r="F990" s="153"/>
      <c r="G990" s="21" t="s">
        <v>4</v>
      </c>
    </row>
    <row r="991" spans="1:7">
      <c r="A991" s="150"/>
      <c r="B991" s="45" t="s">
        <v>1266</v>
      </c>
      <c r="C991" s="45"/>
      <c r="D991" s="31" t="s">
        <v>1267</v>
      </c>
      <c r="E991" s="153"/>
      <c r="F991" s="153"/>
      <c r="G991" s="21" t="s">
        <v>4</v>
      </c>
    </row>
    <row r="992" spans="1:7" ht="26.4">
      <c r="A992" s="44">
        <f>IF(G992&lt;&gt;"Chủ hộ","",COUNTIF($G$11:G992,"Chủ hộ"))</f>
        <v>338</v>
      </c>
      <c r="B992" s="45" t="s">
        <v>1268</v>
      </c>
      <c r="C992" s="45">
        <v>125832746</v>
      </c>
      <c r="D992" s="31" t="s">
        <v>1269</v>
      </c>
      <c r="E992" s="21" t="s">
        <v>164</v>
      </c>
      <c r="F992" s="21" t="s">
        <v>88</v>
      </c>
      <c r="G992" s="21" t="s">
        <v>168</v>
      </c>
    </row>
    <row r="993" spans="1:7" ht="39.6">
      <c r="A993" s="44">
        <f>IF(G993&lt;&gt;"Chủ hộ","",COUNTIF($G$11:G993,"Chủ hộ"))</f>
        <v>339</v>
      </c>
      <c r="B993" s="45" t="s">
        <v>1270</v>
      </c>
      <c r="C993" s="45">
        <v>125273282</v>
      </c>
      <c r="D993" s="31" t="s">
        <v>1271</v>
      </c>
      <c r="E993" s="21" t="s">
        <v>165</v>
      </c>
      <c r="F993" s="21" t="s">
        <v>116</v>
      </c>
      <c r="G993" s="21" t="s">
        <v>168</v>
      </c>
    </row>
    <row r="994" spans="1:7" ht="39.6" customHeight="1">
      <c r="A994" s="150">
        <f>IF(G994&lt;&gt;"Chủ hộ","",COUNTIF($G$11:G994,"Chủ hộ"))</f>
        <v>340</v>
      </c>
      <c r="B994" s="45" t="s">
        <v>1272</v>
      </c>
      <c r="C994" s="45">
        <v>125466019</v>
      </c>
      <c r="D994" s="31" t="s">
        <v>1273</v>
      </c>
      <c r="E994" s="153" t="s">
        <v>166</v>
      </c>
      <c r="F994" s="153" t="s">
        <v>142</v>
      </c>
      <c r="G994" s="21" t="s">
        <v>168</v>
      </c>
    </row>
    <row r="995" spans="1:7">
      <c r="A995" s="150"/>
      <c r="B995" s="45" t="s">
        <v>1274</v>
      </c>
      <c r="C995" s="45">
        <v>63396486</v>
      </c>
      <c r="D995" s="31" t="s">
        <v>1275</v>
      </c>
      <c r="E995" s="153"/>
      <c r="F995" s="153"/>
      <c r="G995" s="21" t="s">
        <v>185</v>
      </c>
    </row>
    <row r="996" spans="1:7" ht="26.4" customHeight="1">
      <c r="A996" s="150">
        <f>IF(G996&lt;&gt;"Chủ hộ","",COUNTIF($G$11:G996,"Chủ hộ"))</f>
        <v>341</v>
      </c>
      <c r="B996" s="45" t="s">
        <v>1276</v>
      </c>
      <c r="C996" s="45">
        <v>125843647</v>
      </c>
      <c r="D996" s="31" t="s">
        <v>1277</v>
      </c>
      <c r="E996" s="153" t="s">
        <v>163</v>
      </c>
      <c r="F996" s="153" t="s">
        <v>67</v>
      </c>
      <c r="G996" s="21" t="s">
        <v>168</v>
      </c>
    </row>
    <row r="997" spans="1:7">
      <c r="A997" s="150"/>
      <c r="B997" s="45" t="s">
        <v>1278</v>
      </c>
      <c r="C997" s="45">
        <v>125794864</v>
      </c>
      <c r="D997" s="31" t="s">
        <v>1279</v>
      </c>
      <c r="E997" s="153"/>
      <c r="F997" s="153"/>
      <c r="G997" s="21" t="s">
        <v>185</v>
      </c>
    </row>
    <row r="998" spans="1:7">
      <c r="A998" s="150"/>
      <c r="B998" s="45" t="s">
        <v>1280</v>
      </c>
      <c r="C998" s="45"/>
      <c r="D998" s="31" t="s">
        <v>1281</v>
      </c>
      <c r="E998" s="153"/>
      <c r="F998" s="153"/>
      <c r="G998" s="21" t="s">
        <v>4</v>
      </c>
    </row>
    <row r="999" spans="1:7" ht="39.6" customHeight="1">
      <c r="A999" s="150">
        <f>IF(G999&lt;&gt;"Chủ hộ","",COUNTIF($G$11:G999,"Chủ hộ"))</f>
        <v>342</v>
      </c>
      <c r="B999" s="45" t="s">
        <v>1282</v>
      </c>
      <c r="C999" s="45">
        <v>125537299</v>
      </c>
      <c r="D999" s="31" t="s">
        <v>1283</v>
      </c>
      <c r="E999" s="153" t="s">
        <v>163</v>
      </c>
      <c r="F999" s="153" t="s">
        <v>83</v>
      </c>
      <c r="G999" s="21" t="s">
        <v>168</v>
      </c>
    </row>
    <row r="1000" spans="1:7">
      <c r="A1000" s="150"/>
      <c r="B1000" s="45" t="s">
        <v>1284</v>
      </c>
      <c r="C1000" s="45">
        <v>125474037</v>
      </c>
      <c r="D1000" s="31" t="s">
        <v>1285</v>
      </c>
      <c r="E1000" s="153"/>
      <c r="F1000" s="153"/>
      <c r="G1000" s="21" t="s">
        <v>185</v>
      </c>
    </row>
    <row r="1001" spans="1:7">
      <c r="A1001" s="150"/>
      <c r="B1001" s="45" t="s">
        <v>1286</v>
      </c>
      <c r="C1001" s="45"/>
      <c r="D1001" s="31" t="s">
        <v>1287</v>
      </c>
      <c r="E1001" s="153"/>
      <c r="F1001" s="153"/>
      <c r="G1001" s="21" t="s">
        <v>4</v>
      </c>
    </row>
    <row r="1002" spans="1:7" ht="39.6" customHeight="1">
      <c r="A1002" s="150">
        <f>IF(G1002&lt;&gt;"Chủ hộ","",COUNTIF($G$11:G1002,"Chủ hộ"))</f>
        <v>343</v>
      </c>
      <c r="B1002" s="45" t="s">
        <v>1288</v>
      </c>
      <c r="C1002" s="45">
        <v>112541066</v>
      </c>
      <c r="D1002" s="31" t="s">
        <v>1289</v>
      </c>
      <c r="E1002" s="153" t="s">
        <v>1290</v>
      </c>
      <c r="F1002" s="153" t="s">
        <v>1291</v>
      </c>
      <c r="G1002" s="21" t="s">
        <v>168</v>
      </c>
    </row>
    <row r="1003" spans="1:7">
      <c r="A1003" s="150"/>
      <c r="B1003" s="45" t="s">
        <v>230</v>
      </c>
      <c r="C1003" s="45">
        <v>17093843</v>
      </c>
      <c r="D1003" s="31" t="s">
        <v>1292</v>
      </c>
      <c r="E1003" s="153"/>
      <c r="F1003" s="153"/>
      <c r="G1003" s="21"/>
    </row>
    <row r="1004" spans="1:7" ht="13.2" customHeight="1">
      <c r="A1004" s="150">
        <f>IF(G1004&lt;&gt;"Chủ hộ","",COUNTIF($G$11:G1004,"Chủ hộ"))</f>
        <v>344</v>
      </c>
      <c r="B1004" s="45" t="s">
        <v>1264</v>
      </c>
      <c r="C1004" s="45">
        <v>125917321</v>
      </c>
      <c r="D1004" s="31" t="s">
        <v>1293</v>
      </c>
      <c r="E1004" s="153" t="s">
        <v>160</v>
      </c>
      <c r="F1004" s="153" t="s">
        <v>43</v>
      </c>
      <c r="G1004" s="21" t="s">
        <v>168</v>
      </c>
    </row>
    <row r="1005" spans="1:7">
      <c r="A1005" s="150"/>
      <c r="B1005" s="45" t="s">
        <v>1294</v>
      </c>
      <c r="C1005" s="45">
        <v>145696283</v>
      </c>
      <c r="D1005" s="31" t="s">
        <v>1295</v>
      </c>
      <c r="E1005" s="153"/>
      <c r="F1005" s="153"/>
      <c r="G1005" s="21" t="s">
        <v>185</v>
      </c>
    </row>
    <row r="1006" spans="1:7" ht="26.4">
      <c r="A1006" s="44">
        <f>IF(G1006&lt;&gt;"Chủ hộ","",COUNTIF($G$11:G1006,"Chủ hộ"))</f>
        <v>345</v>
      </c>
      <c r="B1006" s="45" t="s">
        <v>470</v>
      </c>
      <c r="C1006" s="45">
        <v>125791229</v>
      </c>
      <c r="D1006" s="31" t="s">
        <v>1296</v>
      </c>
      <c r="E1006" s="21" t="s">
        <v>160</v>
      </c>
      <c r="F1006" s="21" t="s">
        <v>41</v>
      </c>
      <c r="G1006" s="21" t="s">
        <v>168</v>
      </c>
    </row>
    <row r="1007" spans="1:7" ht="39.6">
      <c r="A1007" s="44">
        <f>IF(G1007&lt;&gt;"Chủ hộ","",COUNTIF($G$11:G1007,"Chủ hộ"))</f>
        <v>346</v>
      </c>
      <c r="B1007" s="45" t="s">
        <v>1297</v>
      </c>
      <c r="C1007" s="45">
        <v>125396317</v>
      </c>
      <c r="D1007" s="31" t="s">
        <v>1298</v>
      </c>
      <c r="E1007" s="21" t="s">
        <v>160</v>
      </c>
      <c r="F1007" s="21" t="s">
        <v>37</v>
      </c>
      <c r="G1007" s="21" t="s">
        <v>168</v>
      </c>
    </row>
    <row r="1008" spans="1:7" ht="26.4" customHeight="1">
      <c r="A1008" s="150">
        <f>IF(G1008&lt;&gt;"Chủ hộ","",COUNTIF($G$11:G1008,"Chủ hộ"))</f>
        <v>347</v>
      </c>
      <c r="B1008" s="45" t="s">
        <v>1299</v>
      </c>
      <c r="C1008" s="45">
        <v>121770525</v>
      </c>
      <c r="D1008" s="31" t="s">
        <v>1300</v>
      </c>
      <c r="E1008" s="153" t="s">
        <v>1301</v>
      </c>
      <c r="F1008" s="153" t="s">
        <v>1302</v>
      </c>
      <c r="G1008" s="21" t="s">
        <v>168</v>
      </c>
    </row>
    <row r="1009" spans="1:7">
      <c r="A1009" s="150"/>
      <c r="B1009" s="45" t="s">
        <v>1303</v>
      </c>
      <c r="C1009" s="45"/>
      <c r="D1009" s="31" t="s">
        <v>1304</v>
      </c>
      <c r="E1009" s="153"/>
      <c r="F1009" s="153"/>
      <c r="G1009" s="21" t="s">
        <v>4</v>
      </c>
    </row>
    <row r="1010" spans="1:7" ht="39.6" customHeight="1">
      <c r="A1010" s="150">
        <f>IF(G1010&lt;&gt;"Chủ hộ","",COUNTIF($G$11:G1010,"Chủ hộ"))</f>
        <v>348</v>
      </c>
      <c r="B1010" s="45" t="s">
        <v>1305</v>
      </c>
      <c r="C1010" s="45" t="s">
        <v>1306</v>
      </c>
      <c r="D1010" s="31" t="s">
        <v>1307</v>
      </c>
      <c r="E1010" s="153" t="s">
        <v>165</v>
      </c>
      <c r="F1010" s="153" t="s">
        <v>115</v>
      </c>
      <c r="G1010" s="21" t="s">
        <v>168</v>
      </c>
    </row>
    <row r="1011" spans="1:7">
      <c r="A1011" s="150"/>
      <c r="B1011" s="45" t="s">
        <v>1308</v>
      </c>
      <c r="C1011" s="45">
        <v>125996593</v>
      </c>
      <c r="D1011" s="31" t="s">
        <v>1309</v>
      </c>
      <c r="E1011" s="153"/>
      <c r="F1011" s="153"/>
      <c r="G1011" s="21" t="s">
        <v>185</v>
      </c>
    </row>
    <row r="1012" spans="1:7" ht="39.6" customHeight="1">
      <c r="A1012" s="150">
        <f>IF(G1012&lt;&gt;"Chủ hộ","",COUNTIF($G$11:G1012,"Chủ hộ"))</f>
        <v>349</v>
      </c>
      <c r="B1012" s="45" t="s">
        <v>1310</v>
      </c>
      <c r="C1012" s="45">
        <v>125474067</v>
      </c>
      <c r="D1012" s="31" t="s">
        <v>1311</v>
      </c>
      <c r="E1012" s="153" t="s">
        <v>163</v>
      </c>
      <c r="F1012" s="153" t="s">
        <v>1312</v>
      </c>
      <c r="G1012" s="21" t="s">
        <v>168</v>
      </c>
    </row>
    <row r="1013" spans="1:7">
      <c r="A1013" s="150"/>
      <c r="B1013" s="45" t="s">
        <v>1313</v>
      </c>
      <c r="C1013" s="45">
        <v>125474066</v>
      </c>
      <c r="D1013" s="31" t="s">
        <v>1314</v>
      </c>
      <c r="E1013" s="153"/>
      <c r="F1013" s="153"/>
      <c r="G1013" s="21" t="s">
        <v>185</v>
      </c>
    </row>
    <row r="1014" spans="1:7">
      <c r="A1014" s="150"/>
      <c r="B1014" s="45" t="s">
        <v>1315</v>
      </c>
      <c r="C1014" s="45"/>
      <c r="D1014" s="31"/>
      <c r="E1014" s="153"/>
      <c r="F1014" s="153"/>
      <c r="G1014" s="21" t="s">
        <v>4</v>
      </c>
    </row>
    <row r="1015" spans="1:7">
      <c r="A1015" s="150"/>
      <c r="B1015" s="45" t="s">
        <v>1316</v>
      </c>
      <c r="C1015" s="45"/>
      <c r="D1015" s="31"/>
      <c r="E1015" s="153"/>
      <c r="F1015" s="153"/>
      <c r="G1015" s="21" t="s">
        <v>4</v>
      </c>
    </row>
    <row r="1016" spans="1:7" ht="26.4" customHeight="1">
      <c r="A1016" s="150">
        <f>IF(G1016&lt;&gt;"Chủ hộ","",COUNTIF($G$11:G1016,"Chủ hộ"))</f>
        <v>350</v>
      </c>
      <c r="B1016" s="45" t="s">
        <v>1317</v>
      </c>
      <c r="C1016" s="45">
        <v>125455491</v>
      </c>
      <c r="D1016" s="31" t="s">
        <v>1318</v>
      </c>
      <c r="E1016" s="153" t="s">
        <v>165</v>
      </c>
      <c r="F1016" s="153" t="s">
        <v>121</v>
      </c>
      <c r="G1016" s="21" t="s">
        <v>168</v>
      </c>
    </row>
    <row r="1017" spans="1:7">
      <c r="A1017" s="150"/>
      <c r="B1017" s="45" t="s">
        <v>655</v>
      </c>
      <c r="C1017" s="45">
        <v>125582267</v>
      </c>
      <c r="D1017" s="31" t="s">
        <v>1319</v>
      </c>
      <c r="E1017" s="153"/>
      <c r="F1017" s="153"/>
      <c r="G1017" s="21" t="s">
        <v>185</v>
      </c>
    </row>
    <row r="1018" spans="1:7">
      <c r="A1018" s="150"/>
      <c r="B1018" s="45" t="s">
        <v>1320</v>
      </c>
      <c r="C1018" s="45"/>
      <c r="D1018" s="31"/>
      <c r="E1018" s="153"/>
      <c r="F1018" s="153"/>
      <c r="G1018" s="21" t="s">
        <v>4</v>
      </c>
    </row>
    <row r="1019" spans="1:7" ht="39.6">
      <c r="A1019" s="44">
        <f>IF(G1019&lt;&gt;"Chủ hộ","",COUNTIF($G$11:G1019,"Chủ hộ"))</f>
        <v>351</v>
      </c>
      <c r="B1019" s="45" t="s">
        <v>1321</v>
      </c>
      <c r="C1019" s="45">
        <v>125402136</v>
      </c>
      <c r="D1019" s="31" t="s">
        <v>1322</v>
      </c>
      <c r="E1019" s="21" t="s">
        <v>160</v>
      </c>
      <c r="F1019" s="21" t="s">
        <v>43</v>
      </c>
      <c r="G1019" s="21" t="s">
        <v>168</v>
      </c>
    </row>
    <row r="1020" spans="1:7" ht="26.4">
      <c r="A1020" s="44">
        <f>IF(G1020&lt;&gt;"Chủ hộ","",COUNTIF($G$11:G1020,"Chủ hộ"))</f>
        <v>352</v>
      </c>
      <c r="B1020" s="45" t="s">
        <v>1323</v>
      </c>
      <c r="C1020" s="45">
        <v>125946137</v>
      </c>
      <c r="D1020" s="31" t="s">
        <v>1324</v>
      </c>
      <c r="E1020" s="21" t="s">
        <v>162</v>
      </c>
      <c r="F1020" s="21" t="s">
        <v>65</v>
      </c>
      <c r="G1020" s="21" t="s">
        <v>168</v>
      </c>
    </row>
    <row r="1021" spans="1:7" ht="39.6">
      <c r="A1021" s="44">
        <f>IF(G1021&lt;&gt;"Chủ hộ","",COUNTIF($G$11:G1021,"Chủ hộ"))</f>
        <v>353</v>
      </c>
      <c r="B1021" s="45" t="s">
        <v>1325</v>
      </c>
      <c r="C1021" s="45">
        <v>125814313</v>
      </c>
      <c r="D1021" s="31" t="s">
        <v>1326</v>
      </c>
      <c r="E1021" s="21" t="s">
        <v>160</v>
      </c>
      <c r="F1021" s="21" t="s">
        <v>43</v>
      </c>
      <c r="G1021" s="21" t="s">
        <v>168</v>
      </c>
    </row>
    <row r="1022" spans="1:7" ht="26.4">
      <c r="A1022" s="44">
        <f>IF(G1022&lt;&gt;"Chủ hộ","",COUNTIF($G$11:G1022,"Chủ hộ"))</f>
        <v>354</v>
      </c>
      <c r="B1022" s="45" t="s">
        <v>1282</v>
      </c>
      <c r="C1022" s="45">
        <v>122371933</v>
      </c>
      <c r="D1022" s="31" t="s">
        <v>1327</v>
      </c>
      <c r="E1022" s="21" t="s">
        <v>160</v>
      </c>
      <c r="F1022" s="21" t="s">
        <v>39</v>
      </c>
      <c r="G1022" s="21" t="s">
        <v>168</v>
      </c>
    </row>
    <row r="1023" spans="1:7" ht="39.6" customHeight="1">
      <c r="A1023" s="150">
        <f>IF(G1023&lt;&gt;"Chủ hộ","",COUNTIF($G$11:G1023,"Chủ hộ"))</f>
        <v>355</v>
      </c>
      <c r="B1023" s="45" t="s">
        <v>1328</v>
      </c>
      <c r="C1023" s="45">
        <v>125349999</v>
      </c>
      <c r="D1023" s="31" t="s">
        <v>1329</v>
      </c>
      <c r="E1023" s="153" t="s">
        <v>163</v>
      </c>
      <c r="F1023" s="153" t="s">
        <v>67</v>
      </c>
      <c r="G1023" s="21" t="s">
        <v>168</v>
      </c>
    </row>
    <row r="1024" spans="1:7">
      <c r="A1024" s="150"/>
      <c r="B1024" s="45" t="s">
        <v>1330</v>
      </c>
      <c r="C1024" s="45">
        <v>100929767</v>
      </c>
      <c r="D1024" s="31" t="s">
        <v>1331</v>
      </c>
      <c r="E1024" s="153"/>
      <c r="F1024" s="153"/>
      <c r="G1024" s="21" t="s">
        <v>185</v>
      </c>
    </row>
    <row r="1025" spans="1:7" ht="13.2" customHeight="1">
      <c r="A1025" s="150">
        <f>IF(G1025&lt;&gt;"Chủ hộ","",COUNTIF($G$11:G1025,"Chủ hộ"))</f>
        <v>356</v>
      </c>
      <c r="B1025" s="45" t="s">
        <v>1332</v>
      </c>
      <c r="C1025" s="51" t="s">
        <v>1382</v>
      </c>
      <c r="D1025" s="31" t="s">
        <v>1333</v>
      </c>
      <c r="E1025" s="153" t="s">
        <v>165</v>
      </c>
      <c r="F1025" s="153" t="s">
        <v>126</v>
      </c>
      <c r="G1025" s="21" t="s">
        <v>168</v>
      </c>
    </row>
    <row r="1026" spans="1:7">
      <c r="A1026" s="150"/>
      <c r="B1026" s="45" t="s">
        <v>1334</v>
      </c>
      <c r="C1026" s="51" t="s">
        <v>1381</v>
      </c>
      <c r="D1026" s="31" t="s">
        <v>1335</v>
      </c>
      <c r="E1026" s="153"/>
      <c r="F1026" s="153"/>
      <c r="G1026" s="21" t="s">
        <v>185</v>
      </c>
    </row>
    <row r="1027" spans="1:7">
      <c r="A1027" s="150"/>
      <c r="B1027" s="45" t="s">
        <v>1336</v>
      </c>
      <c r="C1027" s="51" t="s">
        <v>1380</v>
      </c>
      <c r="D1027" s="31" t="s">
        <v>1337</v>
      </c>
      <c r="E1027" s="153"/>
      <c r="F1027" s="153"/>
      <c r="G1027" s="21" t="s">
        <v>4</v>
      </c>
    </row>
    <row r="1028" spans="1:7">
      <c r="A1028" s="150"/>
      <c r="B1028" s="45" t="s">
        <v>1338</v>
      </c>
      <c r="C1028" s="31" t="s">
        <v>1339</v>
      </c>
      <c r="D1028" s="31" t="s">
        <v>1340</v>
      </c>
      <c r="E1028" s="153"/>
      <c r="F1028" s="153"/>
      <c r="G1028" s="21" t="s">
        <v>4</v>
      </c>
    </row>
    <row r="1029" spans="1:7" ht="26.4" customHeight="1">
      <c r="A1029" s="150">
        <f>IF(G1029&lt;&gt;"Chủ hộ","",COUNTIF($G$11:G1029,"Chủ hộ"))</f>
        <v>357</v>
      </c>
      <c r="B1029" s="45" t="s">
        <v>959</v>
      </c>
      <c r="C1029" s="45">
        <v>125258420</v>
      </c>
      <c r="D1029" s="31" t="s">
        <v>1341</v>
      </c>
      <c r="E1029" s="153" t="s">
        <v>160</v>
      </c>
      <c r="F1029" s="153" t="s">
        <v>37</v>
      </c>
      <c r="G1029" s="21" t="s">
        <v>168</v>
      </c>
    </row>
    <row r="1030" spans="1:7">
      <c r="A1030" s="150"/>
      <c r="B1030" s="45" t="s">
        <v>1342</v>
      </c>
      <c r="C1030" s="45">
        <v>125171649</v>
      </c>
      <c r="D1030" s="31" t="s">
        <v>1343</v>
      </c>
      <c r="E1030" s="153"/>
      <c r="F1030" s="153"/>
      <c r="G1030" s="21" t="s">
        <v>185</v>
      </c>
    </row>
    <row r="1031" spans="1:7" ht="24">
      <c r="A1031" s="71">
        <f>IF(G1031&lt;&gt;"Chủ hộ","",COUNTIF($G$11:G1031,"Chủ hộ"))</f>
        <v>358</v>
      </c>
      <c r="B1031" s="68" t="s">
        <v>1344</v>
      </c>
      <c r="C1031" s="68">
        <v>125942736</v>
      </c>
      <c r="D1031" s="29" t="s">
        <v>1345</v>
      </c>
      <c r="E1031" s="66" t="s">
        <v>167</v>
      </c>
      <c r="F1031" s="66" t="s">
        <v>149</v>
      </c>
      <c r="G1031" s="66" t="s">
        <v>168</v>
      </c>
    </row>
    <row r="1032" spans="1:7" ht="24" customHeight="1">
      <c r="A1032" s="119">
        <f>IF(G1032&lt;&gt;"Chủ hộ","",COUNTIF($G$11:G1032,"Chủ hộ"))</f>
        <v>359</v>
      </c>
      <c r="B1032" s="68" t="s">
        <v>364</v>
      </c>
      <c r="C1032" s="68">
        <v>125678293</v>
      </c>
      <c r="D1032" s="29" t="s">
        <v>1346</v>
      </c>
      <c r="E1032" s="121" t="s">
        <v>164</v>
      </c>
      <c r="F1032" s="121" t="s">
        <v>99</v>
      </c>
      <c r="G1032" s="66" t="s">
        <v>168</v>
      </c>
    </row>
    <row r="1033" spans="1:7">
      <c r="A1033" s="119"/>
      <c r="B1033" s="68" t="s">
        <v>1347</v>
      </c>
      <c r="C1033" s="68">
        <v>125525549</v>
      </c>
      <c r="D1033" s="29" t="s">
        <v>1348</v>
      </c>
      <c r="E1033" s="121"/>
      <c r="F1033" s="121"/>
      <c r="G1033" s="66" t="s">
        <v>185</v>
      </c>
    </row>
    <row r="1034" spans="1:7">
      <c r="A1034" s="119"/>
      <c r="B1034" s="68" t="s">
        <v>1349</v>
      </c>
      <c r="C1034" s="91"/>
      <c r="D1034" s="29" t="s">
        <v>1350</v>
      </c>
      <c r="E1034" s="121"/>
      <c r="F1034" s="121"/>
      <c r="G1034" s="66" t="s">
        <v>4</v>
      </c>
    </row>
    <row r="1035" spans="1:7">
      <c r="A1035" s="119"/>
      <c r="B1035" s="68" t="s">
        <v>1351</v>
      </c>
      <c r="C1035" s="68"/>
      <c r="D1035" s="29" t="s">
        <v>1352</v>
      </c>
      <c r="E1035" s="121"/>
      <c r="F1035" s="121"/>
      <c r="G1035" s="66" t="s">
        <v>4</v>
      </c>
    </row>
    <row r="1036" spans="1:7" ht="24" customHeight="1">
      <c r="A1036" s="119">
        <f>IF(G1036&lt;&gt;"Chủ hộ","",COUNTIF($G$11:G1036,"Chủ hộ"))</f>
        <v>360</v>
      </c>
      <c r="B1036" s="68" t="s">
        <v>405</v>
      </c>
      <c r="C1036" s="68">
        <v>125273063</v>
      </c>
      <c r="D1036" s="29" t="s">
        <v>1353</v>
      </c>
      <c r="E1036" s="121" t="s">
        <v>165</v>
      </c>
      <c r="F1036" s="121" t="s">
        <v>130</v>
      </c>
      <c r="G1036" s="66" t="s">
        <v>168</v>
      </c>
    </row>
    <row r="1037" spans="1:7">
      <c r="A1037" s="119"/>
      <c r="B1037" s="68" t="s">
        <v>408</v>
      </c>
      <c r="C1037" s="68"/>
      <c r="D1037" s="29"/>
      <c r="E1037" s="121"/>
      <c r="F1037" s="121"/>
      <c r="G1037" s="66" t="s">
        <v>4</v>
      </c>
    </row>
    <row r="1038" spans="1:7" ht="24">
      <c r="A1038" s="71">
        <f>IF(G1038&lt;&gt;"Chủ hộ","",COUNTIF($G$11:G1038,"Chủ hộ"))</f>
        <v>361</v>
      </c>
      <c r="B1038" s="68" t="s">
        <v>1354</v>
      </c>
      <c r="C1038" s="68"/>
      <c r="D1038" s="29" t="s">
        <v>1355</v>
      </c>
      <c r="E1038" s="66" t="s">
        <v>167</v>
      </c>
      <c r="F1038" s="66" t="s">
        <v>159</v>
      </c>
      <c r="G1038" s="66" t="s">
        <v>168</v>
      </c>
    </row>
    <row r="1039" spans="1:7" ht="24" customHeight="1">
      <c r="A1039" s="119">
        <f>IF(G1039&lt;&gt;"Chủ hộ","",COUNTIF($G$11:G1039,"Chủ hộ"))</f>
        <v>362</v>
      </c>
      <c r="B1039" s="68" t="s">
        <v>1356</v>
      </c>
      <c r="C1039" s="68">
        <v>125720777</v>
      </c>
      <c r="D1039" s="29" t="s">
        <v>1357</v>
      </c>
      <c r="E1039" s="121" t="s">
        <v>160</v>
      </c>
      <c r="F1039" s="167" t="s">
        <v>1358</v>
      </c>
      <c r="G1039" s="66" t="s">
        <v>168</v>
      </c>
    </row>
    <row r="1040" spans="1:7">
      <c r="A1040" s="119"/>
      <c r="B1040" s="68" t="s">
        <v>1359</v>
      </c>
      <c r="C1040" s="68">
        <v>125874686</v>
      </c>
      <c r="D1040" s="29" t="s">
        <v>1360</v>
      </c>
      <c r="E1040" s="121"/>
      <c r="F1040" s="167"/>
      <c r="G1040" s="66" t="s">
        <v>185</v>
      </c>
    </row>
    <row r="1041" spans="1:7">
      <c r="A1041" s="119"/>
      <c r="B1041" s="68" t="s">
        <v>1361</v>
      </c>
      <c r="C1041" s="68"/>
      <c r="D1041" s="29" t="s">
        <v>1362</v>
      </c>
      <c r="E1041" s="121"/>
      <c r="F1041" s="167"/>
      <c r="G1041" s="66" t="s">
        <v>4</v>
      </c>
    </row>
    <row r="1042" spans="1:7" ht="24">
      <c r="A1042" s="71">
        <f>IF(G1042&lt;&gt;"Chủ hộ","",COUNTIF($G$11:G1042,"Chủ hộ"))</f>
        <v>363</v>
      </c>
      <c r="B1042" s="68" t="s">
        <v>1363</v>
      </c>
      <c r="C1042" s="68">
        <v>131662748</v>
      </c>
      <c r="D1042" s="29" t="s">
        <v>1364</v>
      </c>
      <c r="E1042" s="66" t="s">
        <v>1365</v>
      </c>
      <c r="F1042" s="66" t="s">
        <v>1366</v>
      </c>
      <c r="G1042" s="66" t="s">
        <v>168</v>
      </c>
    </row>
    <row r="1043" spans="1:7" ht="24" customHeight="1">
      <c r="A1043" s="119">
        <f>IF(G1043&lt;&gt;"Chủ hộ","",COUNTIF($G$11:G1043,"Chủ hộ"))</f>
        <v>364</v>
      </c>
      <c r="B1043" s="68" t="s">
        <v>1367</v>
      </c>
      <c r="C1043" s="91" t="s">
        <v>1379</v>
      </c>
      <c r="D1043" s="29" t="s">
        <v>1368</v>
      </c>
      <c r="E1043" s="121" t="s">
        <v>1369</v>
      </c>
      <c r="F1043" s="121" t="s">
        <v>1370</v>
      </c>
      <c r="G1043" s="66" t="s">
        <v>168</v>
      </c>
    </row>
    <row r="1044" spans="1:7">
      <c r="A1044" s="119"/>
      <c r="B1044" s="68" t="s">
        <v>1371</v>
      </c>
      <c r="C1044" s="33">
        <v>162610405</v>
      </c>
      <c r="D1044" s="29" t="s">
        <v>1372</v>
      </c>
      <c r="E1044" s="121"/>
      <c r="F1044" s="121"/>
      <c r="G1044" s="66" t="s">
        <v>185</v>
      </c>
    </row>
    <row r="1045" spans="1:7" ht="24" customHeight="1">
      <c r="A1045" s="119">
        <f>IF(G1045&lt;&gt;"Chủ hộ","",COUNTIF($G$11:G1045,"Chủ hộ"))</f>
        <v>365</v>
      </c>
      <c r="B1045" s="68" t="s">
        <v>1373</v>
      </c>
      <c r="C1045" s="68">
        <v>151817761</v>
      </c>
      <c r="D1045" s="29" t="s">
        <v>1374</v>
      </c>
      <c r="E1045" s="121" t="s">
        <v>1375</v>
      </c>
      <c r="F1045" s="121" t="s">
        <v>1376</v>
      </c>
      <c r="G1045" s="66" t="s">
        <v>168</v>
      </c>
    </row>
    <row r="1046" spans="1:7">
      <c r="A1046" s="119"/>
      <c r="B1046" s="68" t="s">
        <v>1377</v>
      </c>
      <c r="C1046" s="68">
        <v>231198694</v>
      </c>
      <c r="D1046" s="29" t="s">
        <v>1378</v>
      </c>
      <c r="E1046" s="121"/>
      <c r="F1046" s="121"/>
      <c r="G1046" s="66" t="s">
        <v>185</v>
      </c>
    </row>
    <row r="1047" spans="1:7" s="28" customFormat="1" ht="24">
      <c r="A1047" s="87">
        <f>IF(G1047&lt;&gt;"Chủ hộ","",COUNTIF($G$11:G1047,"Chủ hộ"))</f>
        <v>366</v>
      </c>
      <c r="B1047" s="68" t="s">
        <v>1385</v>
      </c>
      <c r="C1047" s="29">
        <v>125904963</v>
      </c>
      <c r="D1047" s="29" t="s">
        <v>1386</v>
      </c>
      <c r="E1047" s="66" t="s">
        <v>165</v>
      </c>
      <c r="F1047" s="66" t="s">
        <v>117</v>
      </c>
      <c r="G1047" s="66" t="s">
        <v>168</v>
      </c>
    </row>
    <row r="1048" spans="1:7" s="28" customFormat="1" ht="12" customHeight="1">
      <c r="A1048" s="136">
        <f>IF(G1048&lt;&gt;"Chủ hộ","",COUNTIF($G$11:G1048,"Chủ hộ"))</f>
        <v>367</v>
      </c>
      <c r="B1048" s="68" t="s">
        <v>1387</v>
      </c>
      <c r="C1048" s="29">
        <v>135472970</v>
      </c>
      <c r="D1048" s="29" t="s">
        <v>1388</v>
      </c>
      <c r="E1048" s="124" t="s">
        <v>160</v>
      </c>
      <c r="F1048" s="124" t="s">
        <v>43</v>
      </c>
      <c r="G1048" s="66" t="s">
        <v>168</v>
      </c>
    </row>
    <row r="1049" spans="1:7" s="28" customFormat="1" ht="12">
      <c r="A1049" s="138"/>
      <c r="B1049" s="68" t="s">
        <v>1389</v>
      </c>
      <c r="C1049" s="68"/>
      <c r="D1049" s="29" t="s">
        <v>1390</v>
      </c>
      <c r="E1049" s="126"/>
      <c r="F1049" s="126"/>
      <c r="G1049" s="66" t="s">
        <v>4</v>
      </c>
    </row>
    <row r="1050" spans="1:7" s="28" customFormat="1" ht="12">
      <c r="A1050" s="138"/>
      <c r="B1050" s="68" t="s">
        <v>1391</v>
      </c>
      <c r="C1050" s="91"/>
      <c r="D1050" s="29" t="s">
        <v>1392</v>
      </c>
      <c r="E1050" s="126"/>
      <c r="F1050" s="126"/>
      <c r="G1050" s="66" t="s">
        <v>4</v>
      </c>
    </row>
    <row r="1051" spans="1:7" s="28" customFormat="1" ht="24">
      <c r="A1051" s="88">
        <f>IF(G1051&lt;&gt;"Chủ hộ","",COUNTIF($G$11:G1051,"Chủ hộ"))</f>
        <v>368</v>
      </c>
      <c r="B1051" s="68" t="s">
        <v>1393</v>
      </c>
      <c r="C1051" s="29">
        <v>125197133</v>
      </c>
      <c r="D1051" s="29" t="s">
        <v>1394</v>
      </c>
      <c r="E1051" s="89" t="s">
        <v>160</v>
      </c>
      <c r="F1051" s="89" t="s">
        <v>36</v>
      </c>
      <c r="G1051" s="66" t="s">
        <v>168</v>
      </c>
    </row>
    <row r="1052" spans="1:7" s="28" customFormat="1" ht="24" customHeight="1">
      <c r="A1052" s="136">
        <f>IF(G1052&lt;&gt;"Chủ hộ","",COUNTIF($G$11:G1052,"Chủ hộ"))</f>
        <v>369</v>
      </c>
      <c r="B1052" s="68" t="s">
        <v>1395</v>
      </c>
      <c r="C1052" s="29">
        <v>125225409</v>
      </c>
      <c r="D1052" s="29" t="s">
        <v>1396</v>
      </c>
      <c r="E1052" s="124" t="s">
        <v>166</v>
      </c>
      <c r="F1052" s="124" t="s">
        <v>132</v>
      </c>
      <c r="G1052" s="66" t="s">
        <v>168</v>
      </c>
    </row>
    <row r="1053" spans="1:7" s="28" customFormat="1" ht="12">
      <c r="A1053" s="137"/>
      <c r="B1053" s="68" t="s">
        <v>510</v>
      </c>
      <c r="C1053" s="29">
        <v>125085001</v>
      </c>
      <c r="D1053" s="29" t="s">
        <v>1397</v>
      </c>
      <c r="E1053" s="125"/>
      <c r="F1053" s="125"/>
      <c r="G1053" s="66" t="s">
        <v>185</v>
      </c>
    </row>
    <row r="1054" spans="1:7" s="28" customFormat="1" ht="24" customHeight="1">
      <c r="A1054" s="136">
        <f>IF(G1054&lt;&gt;"Chủ hộ","",COUNTIF($G$11:G1054,"Chủ hộ"))</f>
        <v>370</v>
      </c>
      <c r="B1054" s="68" t="s">
        <v>1398</v>
      </c>
      <c r="C1054" s="29">
        <v>142701134</v>
      </c>
      <c r="D1054" s="29" t="s">
        <v>1399</v>
      </c>
      <c r="E1054" s="124" t="s">
        <v>160</v>
      </c>
      <c r="F1054" s="124" t="s">
        <v>43</v>
      </c>
      <c r="G1054" s="66" t="s">
        <v>168</v>
      </c>
    </row>
    <row r="1055" spans="1:7" s="28" customFormat="1" ht="12">
      <c r="A1055" s="137"/>
      <c r="B1055" s="68" t="s">
        <v>1400</v>
      </c>
      <c r="C1055" s="91"/>
      <c r="D1055" s="29" t="s">
        <v>1401</v>
      </c>
      <c r="E1055" s="125"/>
      <c r="F1055" s="125"/>
      <c r="G1055" s="66" t="s">
        <v>185</v>
      </c>
    </row>
    <row r="1056" spans="1:7" s="28" customFormat="1" ht="24" customHeight="1">
      <c r="A1056" s="136">
        <f>IF(G1056&lt;&gt;"Chủ hộ","",COUNTIF($G$11:G1056,"Chủ hộ"))</f>
        <v>371</v>
      </c>
      <c r="B1056" s="68" t="s">
        <v>1402</v>
      </c>
      <c r="C1056" s="91" t="s">
        <v>1403</v>
      </c>
      <c r="D1056" s="29" t="s">
        <v>1403</v>
      </c>
      <c r="E1056" s="127" t="s">
        <v>1404</v>
      </c>
      <c r="F1056" s="127" t="s">
        <v>1405</v>
      </c>
      <c r="G1056" s="66" t="s">
        <v>168</v>
      </c>
    </row>
    <row r="1057" spans="1:7" s="28" customFormat="1" ht="12">
      <c r="A1057" s="137"/>
      <c r="B1057" s="68" t="s">
        <v>1229</v>
      </c>
      <c r="C1057" s="91" t="s">
        <v>1406</v>
      </c>
      <c r="D1057" s="29" t="s">
        <v>1406</v>
      </c>
      <c r="E1057" s="128"/>
      <c r="F1057" s="128"/>
      <c r="G1057" s="66" t="s">
        <v>185</v>
      </c>
    </row>
    <row r="1058" spans="1:7" s="28" customFormat="1" ht="24" customHeight="1">
      <c r="A1058" s="136">
        <f>IF(G1058&lt;&gt;"Chủ hộ","",COUNTIF($G$11:G1058,"Chủ hộ"))</f>
        <v>372</v>
      </c>
      <c r="B1058" s="68" t="s">
        <v>1407</v>
      </c>
      <c r="C1058" s="29">
        <v>121517909</v>
      </c>
      <c r="D1058" s="29" t="s">
        <v>1408</v>
      </c>
      <c r="E1058" s="124" t="s">
        <v>1409</v>
      </c>
      <c r="F1058" s="124" t="s">
        <v>1410</v>
      </c>
      <c r="G1058" s="66" t="s">
        <v>168</v>
      </c>
    </row>
    <row r="1059" spans="1:7" s="28" customFormat="1" ht="12">
      <c r="A1059" s="138"/>
      <c r="B1059" s="68" t="s">
        <v>1411</v>
      </c>
      <c r="C1059" s="29">
        <v>121712633</v>
      </c>
      <c r="D1059" s="29" t="s">
        <v>1412</v>
      </c>
      <c r="E1059" s="126"/>
      <c r="F1059" s="126"/>
      <c r="G1059" s="66" t="s">
        <v>185</v>
      </c>
    </row>
    <row r="1060" spans="1:7" s="28" customFormat="1" ht="12">
      <c r="A1060" s="138"/>
      <c r="B1060" s="68" t="s">
        <v>1413</v>
      </c>
      <c r="C1060" s="29">
        <v>120373884</v>
      </c>
      <c r="D1060" s="29" t="s">
        <v>1414</v>
      </c>
      <c r="E1060" s="126"/>
      <c r="F1060" s="126"/>
      <c r="G1060" s="66" t="s">
        <v>187</v>
      </c>
    </row>
    <row r="1061" spans="1:7" s="28" customFormat="1" ht="12">
      <c r="A1061" s="138"/>
      <c r="B1061" s="68" t="s">
        <v>1415</v>
      </c>
      <c r="C1061" s="29">
        <v>122454159</v>
      </c>
      <c r="D1061" s="29" t="s">
        <v>1416</v>
      </c>
      <c r="E1061" s="126"/>
      <c r="F1061" s="126"/>
      <c r="G1061" s="66" t="s">
        <v>4</v>
      </c>
    </row>
    <row r="1062" spans="1:7" s="28" customFormat="1" ht="12">
      <c r="A1062" s="138"/>
      <c r="B1062" s="68" t="s">
        <v>1417</v>
      </c>
      <c r="C1062" s="91"/>
      <c r="D1062" s="29" t="s">
        <v>1418</v>
      </c>
      <c r="E1062" s="126"/>
      <c r="F1062" s="126"/>
      <c r="G1062" s="66" t="s">
        <v>4</v>
      </c>
    </row>
    <row r="1063" spans="1:7" s="28" customFormat="1" ht="12">
      <c r="A1063" s="137"/>
      <c r="B1063" s="68" t="s">
        <v>1419</v>
      </c>
      <c r="C1063" s="68"/>
      <c r="D1063" s="29" t="s">
        <v>1420</v>
      </c>
      <c r="E1063" s="125"/>
      <c r="F1063" s="125"/>
      <c r="G1063" s="66" t="s">
        <v>4</v>
      </c>
    </row>
    <row r="1064" spans="1:7" s="28" customFormat="1" ht="24" customHeight="1">
      <c r="A1064" s="88">
        <f>IF(G1064&lt;&gt;"Chủ hộ","",COUNTIF($G$11:G1064,"Chủ hộ"))</f>
        <v>373</v>
      </c>
      <c r="B1064" s="68" t="s">
        <v>1421</v>
      </c>
      <c r="C1064" s="29">
        <v>125365240</v>
      </c>
      <c r="D1064" s="29" t="s">
        <v>1422</v>
      </c>
      <c r="E1064" s="124" t="s">
        <v>165</v>
      </c>
      <c r="F1064" s="124" t="s">
        <v>119</v>
      </c>
      <c r="G1064" s="66" t="s">
        <v>168</v>
      </c>
    </row>
    <row r="1065" spans="1:7" s="28" customFormat="1" ht="12">
      <c r="A1065" s="87" t="str">
        <f>IF(G1065&lt;&gt;"Chủ hộ","",COUNTIF($G$11:G1065,"Chủ hộ"))</f>
        <v/>
      </c>
      <c r="B1065" s="68" t="s">
        <v>1423</v>
      </c>
      <c r="C1065" s="29">
        <v>125231024</v>
      </c>
      <c r="D1065" s="29" t="s">
        <v>1424</v>
      </c>
      <c r="E1065" s="126"/>
      <c r="F1065" s="126"/>
      <c r="G1065" s="66" t="s">
        <v>185</v>
      </c>
    </row>
    <row r="1066" spans="1:7" s="28" customFormat="1" ht="12">
      <c r="A1066" s="87" t="str">
        <f>IF(G1066&lt;&gt;"Chủ hộ","",COUNTIF($G$11:G1066,"Chủ hộ"))</f>
        <v/>
      </c>
      <c r="B1066" s="68" t="s">
        <v>1425</v>
      </c>
      <c r="C1066" s="68"/>
      <c r="D1066" s="29" t="s">
        <v>1426</v>
      </c>
      <c r="E1066" s="126"/>
      <c r="F1066" s="126"/>
      <c r="G1066" s="66" t="s">
        <v>4</v>
      </c>
    </row>
    <row r="1067" spans="1:7" s="28" customFormat="1" ht="12">
      <c r="A1067" s="77" t="str">
        <f>IF(G1067&lt;&gt;"Chủ hộ","",COUNTIF($G$11:G1067,"Chủ hộ"))</f>
        <v/>
      </c>
      <c r="B1067" s="68" t="s">
        <v>769</v>
      </c>
      <c r="C1067" s="68"/>
      <c r="D1067" s="29" t="s">
        <v>1427</v>
      </c>
      <c r="E1067" s="125"/>
      <c r="F1067" s="125"/>
      <c r="G1067" s="66" t="s">
        <v>4</v>
      </c>
    </row>
    <row r="1068" spans="1:7" s="28" customFormat="1" ht="24">
      <c r="A1068" s="77">
        <f>IF(G1068&lt;&gt;"Chủ hộ","",COUNTIF($G$11:G1068,"Chủ hộ"))</f>
        <v>374</v>
      </c>
      <c r="B1068" s="68" t="s">
        <v>1428</v>
      </c>
      <c r="C1068" s="91" t="s">
        <v>1429</v>
      </c>
      <c r="D1068" s="29" t="s">
        <v>1430</v>
      </c>
      <c r="E1068" s="89" t="s">
        <v>160</v>
      </c>
      <c r="F1068" s="89" t="s">
        <v>43</v>
      </c>
      <c r="G1068" s="66" t="s">
        <v>168</v>
      </c>
    </row>
    <row r="1069" spans="1:7" s="28" customFormat="1" ht="24">
      <c r="A1069" s="71">
        <f>IF(G1069&lt;&gt;"Chủ hộ","",COUNTIF($G$11:G1069,"Chủ hộ"))</f>
        <v>375</v>
      </c>
      <c r="B1069" s="68" t="s">
        <v>1431</v>
      </c>
      <c r="C1069" s="91" t="s">
        <v>1432</v>
      </c>
      <c r="D1069" s="29" t="s">
        <v>1433</v>
      </c>
      <c r="E1069" s="89" t="s">
        <v>160</v>
      </c>
      <c r="F1069" s="89" t="s">
        <v>43</v>
      </c>
      <c r="G1069" s="66" t="s">
        <v>168</v>
      </c>
    </row>
    <row r="1070" spans="1:7" s="28" customFormat="1" ht="36">
      <c r="A1070" s="71">
        <f>IF(G1070&lt;&gt;"Chủ hộ","",COUNTIF($G$11:G1070,"Chủ hộ"))</f>
        <v>376</v>
      </c>
      <c r="B1070" s="68" t="s">
        <v>1434</v>
      </c>
      <c r="C1070" s="29">
        <v>152256466</v>
      </c>
      <c r="D1070" s="29" t="s">
        <v>1435</v>
      </c>
      <c r="E1070" s="72" t="s">
        <v>1436</v>
      </c>
      <c r="F1070" s="72" t="s">
        <v>1437</v>
      </c>
      <c r="G1070" s="66" t="s">
        <v>168</v>
      </c>
    </row>
    <row r="1071" spans="1:7" s="28" customFormat="1" ht="24">
      <c r="A1071" s="71">
        <f>IF(G1071&lt;&gt;"Chủ hộ","",COUNTIF($G$11:G1071,"Chủ hộ"))</f>
        <v>377</v>
      </c>
      <c r="B1071" s="68" t="s">
        <v>1438</v>
      </c>
      <c r="C1071" s="29">
        <v>225812851</v>
      </c>
      <c r="D1071" s="29" t="s">
        <v>1439</v>
      </c>
      <c r="E1071" s="89" t="s">
        <v>160</v>
      </c>
      <c r="F1071" s="89" t="s">
        <v>43</v>
      </c>
      <c r="G1071" s="66" t="s">
        <v>168</v>
      </c>
    </row>
    <row r="1072" spans="1:7" s="28" customFormat="1" ht="24" customHeight="1">
      <c r="A1072" s="136">
        <f>IF(G1072&lt;&gt;"Chủ hộ","",COUNTIF($G$11:G1072,"Chủ hộ"))</f>
        <v>378</v>
      </c>
      <c r="B1072" s="68" t="s">
        <v>1440</v>
      </c>
      <c r="C1072" s="29">
        <v>125595038</v>
      </c>
      <c r="D1072" s="29" t="s">
        <v>1441</v>
      </c>
      <c r="E1072" s="124" t="s">
        <v>167</v>
      </c>
      <c r="F1072" s="124" t="s">
        <v>159</v>
      </c>
      <c r="G1072" s="66" t="s">
        <v>168</v>
      </c>
    </row>
    <row r="1073" spans="1:7" s="28" customFormat="1" ht="12">
      <c r="A1073" s="137"/>
      <c r="B1073" s="89" t="s">
        <v>1442</v>
      </c>
      <c r="C1073" s="29">
        <v>125665631</v>
      </c>
      <c r="D1073" s="174" t="s">
        <v>1443</v>
      </c>
      <c r="E1073" s="125"/>
      <c r="F1073" s="125"/>
      <c r="G1073" s="89" t="s">
        <v>185</v>
      </c>
    </row>
    <row r="1074" spans="1:7" s="28" customFormat="1" ht="24" customHeight="1">
      <c r="A1074" s="88">
        <f>IF(G1074&lt;&gt;"Chủ hộ","",COUNTIF($G$11:G1074,"Chủ hộ"))</f>
        <v>379</v>
      </c>
      <c r="B1074" s="68" t="s">
        <v>1444</v>
      </c>
      <c r="C1074" s="29">
        <v>162788215</v>
      </c>
      <c r="D1074" s="29" t="s">
        <v>1445</v>
      </c>
      <c r="E1074" s="122" t="s">
        <v>1369</v>
      </c>
      <c r="F1074" s="122" t="s">
        <v>1446</v>
      </c>
      <c r="G1074" s="66" t="s">
        <v>168</v>
      </c>
    </row>
    <row r="1075" spans="1:7" s="28" customFormat="1" ht="24" customHeight="1">
      <c r="A1075" s="87" t="str">
        <f>IF(G1075&lt;&gt;"Chủ hộ","",COUNTIF($G$11:G1075,"Chủ hộ"))</f>
        <v/>
      </c>
      <c r="B1075" s="68" t="s">
        <v>1447</v>
      </c>
      <c r="C1075" s="29">
        <v>163266441</v>
      </c>
      <c r="D1075" s="29" t="s">
        <v>1448</v>
      </c>
      <c r="E1075" s="131"/>
      <c r="F1075" s="131"/>
      <c r="G1075" s="66" t="s">
        <v>185</v>
      </c>
    </row>
    <row r="1076" spans="1:7" s="28" customFormat="1" ht="12">
      <c r="A1076" s="87" t="str">
        <f>IF(G1076&lt;&gt;"Chủ hộ","",COUNTIF($G$11:G1076,"Chủ hộ"))</f>
        <v/>
      </c>
      <c r="B1076" s="68" t="s">
        <v>1449</v>
      </c>
      <c r="C1076" s="68"/>
      <c r="D1076" s="29" t="s">
        <v>1450</v>
      </c>
      <c r="E1076" s="131"/>
      <c r="F1076" s="131"/>
      <c r="G1076" s="66" t="s">
        <v>4</v>
      </c>
    </row>
    <row r="1077" spans="1:7" s="28" customFormat="1" ht="12">
      <c r="A1077" s="77" t="str">
        <f>IF(G1077&lt;&gt;"Chủ hộ","",COUNTIF($G$11:G1077,"Chủ hộ"))</f>
        <v/>
      </c>
      <c r="B1077" s="68" t="s">
        <v>1451</v>
      </c>
      <c r="C1077" s="68"/>
      <c r="D1077" s="29" t="s">
        <v>1452</v>
      </c>
      <c r="E1077" s="123"/>
      <c r="F1077" s="123"/>
      <c r="G1077" s="66" t="s">
        <v>4</v>
      </c>
    </row>
    <row r="1078" spans="1:7" s="28" customFormat="1" ht="36">
      <c r="A1078" s="71">
        <f>IF(G1078&lt;&gt;"Chủ hộ","",COUNTIF($G$11:G1078,"Chủ hộ"))</f>
        <v>380</v>
      </c>
      <c r="B1078" s="68" t="s">
        <v>1453</v>
      </c>
      <c r="C1078" s="29">
        <v>125911808</v>
      </c>
      <c r="D1078" s="29" t="s">
        <v>1454</v>
      </c>
      <c r="E1078" s="66" t="s">
        <v>161</v>
      </c>
      <c r="F1078" s="66" t="s">
        <v>102</v>
      </c>
      <c r="G1078" s="66" t="s">
        <v>168</v>
      </c>
    </row>
    <row r="1079" spans="1:7" s="28" customFormat="1" ht="36">
      <c r="A1079" s="71">
        <f>IF(G1079&lt;&gt;"Chủ hộ","",COUNTIF($G$11:G1079,"Chủ hộ"))</f>
        <v>381</v>
      </c>
      <c r="B1079" s="68" t="s">
        <v>1455</v>
      </c>
      <c r="C1079" s="29">
        <v>125754867</v>
      </c>
      <c r="D1079" s="29" t="s">
        <v>1456</v>
      </c>
      <c r="E1079" s="66" t="s">
        <v>160</v>
      </c>
      <c r="F1079" s="66" t="s">
        <v>51</v>
      </c>
      <c r="G1079" s="66" t="s">
        <v>168</v>
      </c>
    </row>
    <row r="1080" spans="1:7" s="28" customFormat="1" ht="24">
      <c r="A1080" s="71">
        <f>IF(G1080&lt;&gt;"Chủ hộ","",COUNTIF($G$11:G1080,"Chủ hộ"))</f>
        <v>382</v>
      </c>
      <c r="B1080" s="68" t="s">
        <v>1457</v>
      </c>
      <c r="C1080" s="91" t="s">
        <v>1458</v>
      </c>
      <c r="D1080" s="29" t="s">
        <v>1459</v>
      </c>
      <c r="E1080" s="66" t="s">
        <v>160</v>
      </c>
      <c r="F1080" s="66" t="s">
        <v>36</v>
      </c>
      <c r="G1080" s="66" t="s">
        <v>168</v>
      </c>
    </row>
    <row r="1081" spans="1:7" s="28" customFormat="1" ht="24">
      <c r="A1081" s="71">
        <f>IF(G1081&lt;&gt;"Chủ hộ","",COUNTIF($G$11:G1081,"Chủ hộ"))</f>
        <v>383</v>
      </c>
      <c r="B1081" s="68" t="s">
        <v>1460</v>
      </c>
      <c r="C1081" s="29">
        <v>125852178</v>
      </c>
      <c r="D1081" s="29" t="s">
        <v>1461</v>
      </c>
      <c r="E1081" s="66" t="s">
        <v>167</v>
      </c>
      <c r="F1081" s="66" t="s">
        <v>146</v>
      </c>
      <c r="G1081" s="66" t="s">
        <v>168</v>
      </c>
    </row>
    <row r="1082" spans="1:7" s="28" customFormat="1" ht="24" customHeight="1">
      <c r="A1082" s="132">
        <f>IF(G1082&lt;&gt;"Chủ hộ","",COUNTIF($G$11:G1082,"Chủ hộ"))</f>
        <v>384</v>
      </c>
      <c r="B1082" s="68" t="s">
        <v>1462</v>
      </c>
      <c r="C1082" s="29">
        <v>125463451</v>
      </c>
      <c r="D1082" s="29" t="s">
        <v>1463</v>
      </c>
      <c r="E1082" s="129" t="s">
        <v>167</v>
      </c>
      <c r="F1082" s="129" t="s">
        <v>147</v>
      </c>
      <c r="G1082" s="66" t="s">
        <v>168</v>
      </c>
    </row>
    <row r="1083" spans="1:7" s="28" customFormat="1" ht="12">
      <c r="A1083" s="133"/>
      <c r="B1083" s="76" t="s">
        <v>1464</v>
      </c>
      <c r="C1083" s="29">
        <v>122117731</v>
      </c>
      <c r="D1083" s="74" t="s">
        <v>1465</v>
      </c>
      <c r="E1083" s="135"/>
      <c r="F1083" s="135"/>
      <c r="G1083" s="73" t="s">
        <v>185</v>
      </c>
    </row>
    <row r="1084" spans="1:7" s="28" customFormat="1" ht="12">
      <c r="A1084" s="133"/>
      <c r="B1084" s="76" t="s">
        <v>1466</v>
      </c>
      <c r="C1084" s="76"/>
      <c r="D1084" s="74" t="s">
        <v>1467</v>
      </c>
      <c r="E1084" s="135"/>
      <c r="F1084" s="135"/>
      <c r="G1084" s="73" t="s">
        <v>4</v>
      </c>
    </row>
    <row r="1085" spans="1:7" s="28" customFormat="1" ht="12">
      <c r="A1085" s="134"/>
      <c r="B1085" s="76" t="s">
        <v>1468</v>
      </c>
      <c r="C1085" s="76"/>
      <c r="D1085" s="74" t="s">
        <v>1469</v>
      </c>
      <c r="E1085" s="130"/>
      <c r="F1085" s="130"/>
      <c r="G1085" s="73" t="s">
        <v>4</v>
      </c>
    </row>
    <row r="1086" spans="1:7" s="28" customFormat="1" ht="24">
      <c r="A1086" s="71">
        <f>IF(G1086&lt;&gt;"Chủ hộ","",COUNTIF($G$11:G1086,"Chủ hộ"))</f>
        <v>385</v>
      </c>
      <c r="B1086" s="68" t="s">
        <v>644</v>
      </c>
      <c r="C1086" s="91" t="s">
        <v>1470</v>
      </c>
      <c r="D1086" s="29" t="s">
        <v>1471</v>
      </c>
      <c r="E1086" s="66" t="s">
        <v>160</v>
      </c>
      <c r="F1086" s="66" t="s">
        <v>43</v>
      </c>
      <c r="G1086" s="66" t="s">
        <v>168</v>
      </c>
    </row>
    <row r="1087" spans="1:7" s="28" customFormat="1" ht="36">
      <c r="A1087" s="71">
        <f>IF(G1087&lt;&gt;"Chủ hộ","",COUNTIF($G$11:G1087,"Chủ hộ"))</f>
        <v>386</v>
      </c>
      <c r="B1087" s="68" t="s">
        <v>1472</v>
      </c>
      <c r="C1087" s="29">
        <v>113361010</v>
      </c>
      <c r="D1087" s="29" t="s">
        <v>1473</v>
      </c>
      <c r="E1087" s="66" t="s">
        <v>160</v>
      </c>
      <c r="F1087" s="66" t="s">
        <v>46</v>
      </c>
      <c r="G1087" s="66" t="s">
        <v>168</v>
      </c>
    </row>
    <row r="1088" spans="1:7" s="28" customFormat="1" ht="24" customHeight="1">
      <c r="A1088" s="88">
        <f>IF(G1088&lt;&gt;"Chủ hộ","",COUNTIF($G$11:G1088,"Chủ hộ"))</f>
        <v>387</v>
      </c>
      <c r="B1088" s="68" t="s">
        <v>1474</v>
      </c>
      <c r="C1088" s="91" t="s">
        <v>1475</v>
      </c>
      <c r="D1088" s="29" t="s">
        <v>1476</v>
      </c>
      <c r="E1088" s="122" t="s">
        <v>1477</v>
      </c>
      <c r="F1088" s="122" t="s">
        <v>1478</v>
      </c>
      <c r="G1088" s="66" t="s">
        <v>168</v>
      </c>
    </row>
    <row r="1089" spans="1:7" s="28" customFormat="1" ht="12">
      <c r="A1089" s="77" t="str">
        <f>IF(G1089&lt;&gt;"Chủ hộ","",COUNTIF($G$11:G1089,"Chủ hộ"))</f>
        <v/>
      </c>
      <c r="B1089" s="76" t="s">
        <v>1479</v>
      </c>
      <c r="C1089" s="29" t="s">
        <v>1480</v>
      </c>
      <c r="D1089" s="74" t="s">
        <v>1481</v>
      </c>
      <c r="E1089" s="123"/>
      <c r="F1089" s="123"/>
      <c r="G1089" s="73" t="s">
        <v>185</v>
      </c>
    </row>
    <row r="1090" spans="1:7" s="28" customFormat="1" ht="24" customHeight="1">
      <c r="A1090" s="88">
        <f>IF(G1090&lt;&gt;"Chủ hộ","",COUNTIF($G$11:G1090,"Chủ hộ"))</f>
        <v>388</v>
      </c>
      <c r="B1090" s="68" t="s">
        <v>1482</v>
      </c>
      <c r="C1090" s="29">
        <v>125235638</v>
      </c>
      <c r="D1090" s="29" t="s">
        <v>1483</v>
      </c>
      <c r="E1090" s="129" t="s">
        <v>160</v>
      </c>
      <c r="F1090" s="129" t="s">
        <v>43</v>
      </c>
      <c r="G1090" s="66" t="s">
        <v>168</v>
      </c>
    </row>
    <row r="1091" spans="1:7" s="28" customFormat="1" ht="12">
      <c r="A1091" s="77" t="str">
        <f>IF(G1091&lt;&gt;"Chủ hộ","",COUNTIF($G$11:G1091,"Chủ hộ"))</f>
        <v/>
      </c>
      <c r="B1091" s="68" t="s">
        <v>1484</v>
      </c>
      <c r="C1091" s="91" t="s">
        <v>1485</v>
      </c>
      <c r="D1091" s="29" t="s">
        <v>1486</v>
      </c>
      <c r="E1091" s="130"/>
      <c r="F1091" s="130"/>
      <c r="G1091" s="66" t="s">
        <v>185</v>
      </c>
    </row>
    <row r="1092" spans="1:7" s="28" customFormat="1" ht="24" customHeight="1">
      <c r="A1092" s="88">
        <f>IF(G1092&lt;&gt;"Chủ hộ","",COUNTIF($G$11:G1092,"Chủ hộ"))</f>
        <v>389</v>
      </c>
      <c r="B1092" s="68" t="s">
        <v>1487</v>
      </c>
      <c r="C1092" s="29">
        <v>121527382</v>
      </c>
      <c r="D1092" s="29" t="s">
        <v>1488</v>
      </c>
      <c r="E1092" s="122" t="s">
        <v>1489</v>
      </c>
      <c r="F1092" s="122" t="s">
        <v>1490</v>
      </c>
      <c r="G1092" s="66" t="s">
        <v>168</v>
      </c>
    </row>
    <row r="1093" spans="1:7" s="28" customFormat="1" ht="12">
      <c r="A1093" s="87" t="str">
        <f>IF(G1093&lt;&gt;"Chủ hộ","",COUNTIF($G$11:G1093,"Chủ hộ"))</f>
        <v/>
      </c>
      <c r="B1093" s="76" t="s">
        <v>1491</v>
      </c>
      <c r="C1093" s="29">
        <v>121478324</v>
      </c>
      <c r="D1093" s="74" t="s">
        <v>1492</v>
      </c>
      <c r="E1093" s="131"/>
      <c r="F1093" s="131"/>
      <c r="G1093" s="73" t="s">
        <v>185</v>
      </c>
    </row>
    <row r="1094" spans="1:7" s="28" customFormat="1" ht="12">
      <c r="A1094" s="87" t="str">
        <f>IF(G1094&lt;&gt;"Chủ hộ","",COUNTIF($G$11:G1094,"Chủ hộ"))</f>
        <v/>
      </c>
      <c r="B1094" s="76" t="s">
        <v>1493</v>
      </c>
      <c r="C1094" s="90"/>
      <c r="D1094" s="74" t="s">
        <v>1494</v>
      </c>
      <c r="E1094" s="131"/>
      <c r="F1094" s="131"/>
      <c r="G1094" s="73" t="s">
        <v>4</v>
      </c>
    </row>
    <row r="1095" spans="1:7" s="28" customFormat="1" ht="12">
      <c r="A1095" s="87" t="str">
        <f>IF(G1095&lt;&gt;"Chủ hộ","",COUNTIF($G$11:G1095,"Chủ hộ"))</f>
        <v/>
      </c>
      <c r="B1095" s="76" t="s">
        <v>1495</v>
      </c>
      <c r="C1095" s="90"/>
      <c r="D1095" s="74" t="s">
        <v>1496</v>
      </c>
      <c r="E1095" s="131"/>
      <c r="F1095" s="131"/>
      <c r="G1095" s="73" t="s">
        <v>4</v>
      </c>
    </row>
    <row r="1096" spans="1:7" s="28" customFormat="1" ht="12">
      <c r="A1096" s="77" t="str">
        <f>IF(G1096&lt;&gt;"Chủ hộ","",COUNTIF($G$11:G1096,"Chủ hộ"))</f>
        <v/>
      </c>
      <c r="B1096" s="76" t="s">
        <v>1497</v>
      </c>
      <c r="C1096" s="90"/>
      <c r="D1096" s="74" t="s">
        <v>1498</v>
      </c>
      <c r="E1096" s="123"/>
      <c r="F1096" s="123"/>
      <c r="G1096" s="73" t="s">
        <v>4</v>
      </c>
    </row>
    <row r="1097" spans="1:7" s="28" customFormat="1" ht="24" customHeight="1">
      <c r="A1097" s="88">
        <f>IF(G1097&lt;&gt;"Chủ hộ","",COUNTIF($G$11:G1097,"Chủ hộ"))</f>
        <v>390</v>
      </c>
      <c r="B1097" s="68" t="s">
        <v>1499</v>
      </c>
      <c r="C1097" s="29">
        <v>125500755</v>
      </c>
      <c r="D1097" s="29" t="s">
        <v>1500</v>
      </c>
      <c r="E1097" s="124" t="s">
        <v>165</v>
      </c>
      <c r="F1097" s="124" t="s">
        <v>118</v>
      </c>
      <c r="G1097" s="66" t="s">
        <v>168</v>
      </c>
    </row>
    <row r="1098" spans="1:7" s="28" customFormat="1" ht="12">
      <c r="A1098" s="77" t="str">
        <f>IF(G1098&lt;&gt;"Chủ hộ","",COUNTIF($G$11:G1098,"Chủ hộ"))</f>
        <v/>
      </c>
      <c r="B1098" s="76" t="s">
        <v>1501</v>
      </c>
      <c r="C1098" s="29">
        <v>125564758</v>
      </c>
      <c r="D1098" s="74" t="s">
        <v>1502</v>
      </c>
      <c r="E1098" s="125"/>
      <c r="F1098" s="125"/>
      <c r="G1098" s="73" t="s">
        <v>185</v>
      </c>
    </row>
    <row r="1099" spans="1:7" s="28" customFormat="1" ht="24">
      <c r="A1099" s="71">
        <f>IF(G1099&lt;&gt;"Chủ hộ","",COUNTIF($G$11:G1099,"Chủ hộ"))</f>
        <v>391</v>
      </c>
      <c r="B1099" s="68" t="s">
        <v>1503</v>
      </c>
      <c r="C1099" s="91" t="s">
        <v>1504</v>
      </c>
      <c r="D1099" s="29" t="s">
        <v>1505</v>
      </c>
      <c r="E1099" s="66" t="s">
        <v>160</v>
      </c>
      <c r="F1099" s="66" t="s">
        <v>50</v>
      </c>
      <c r="G1099" s="66" t="s">
        <v>168</v>
      </c>
    </row>
    <row r="1100" spans="1:7" s="28" customFormat="1" ht="24">
      <c r="A1100" s="71">
        <f>IF(G1100&lt;&gt;"Chủ hộ","",COUNTIF($G$11:G1100,"Chủ hộ"))</f>
        <v>392</v>
      </c>
      <c r="B1100" s="68" t="s">
        <v>1506</v>
      </c>
      <c r="C1100" s="91"/>
      <c r="D1100" s="29" t="s">
        <v>1507</v>
      </c>
      <c r="E1100" s="66" t="s">
        <v>160</v>
      </c>
      <c r="F1100" s="66" t="s">
        <v>40</v>
      </c>
      <c r="G1100" s="66" t="s">
        <v>168</v>
      </c>
    </row>
    <row r="1101" spans="1:7" s="28" customFormat="1" ht="24">
      <c r="A1101" s="71">
        <f>IF(G1101&lt;&gt;"Chủ hộ","",COUNTIF($G$11:G1101,"Chủ hộ"))</f>
        <v>393</v>
      </c>
      <c r="B1101" s="68" t="s">
        <v>1508</v>
      </c>
      <c r="C1101" s="29">
        <v>125831572</v>
      </c>
      <c r="D1101" s="29" t="s">
        <v>1509</v>
      </c>
      <c r="E1101" s="66" t="s">
        <v>160</v>
      </c>
      <c r="F1101" s="66" t="s">
        <v>43</v>
      </c>
      <c r="G1101" s="66" t="s">
        <v>168</v>
      </c>
    </row>
    <row r="1102" spans="1:7" s="28" customFormat="1" ht="24">
      <c r="A1102" s="71">
        <f>IF(G1102&lt;&gt;"Chủ hộ","",COUNTIF($G$11:G1102,"Chủ hộ"))</f>
        <v>394</v>
      </c>
      <c r="B1102" s="68" t="s">
        <v>870</v>
      </c>
      <c r="C1102" s="91" t="s">
        <v>1510</v>
      </c>
      <c r="D1102" s="29" t="s">
        <v>1511</v>
      </c>
      <c r="E1102" s="72" t="s">
        <v>1512</v>
      </c>
      <c r="F1102" s="72" t="s">
        <v>1513</v>
      </c>
      <c r="G1102" s="66" t="s">
        <v>168</v>
      </c>
    </row>
    <row r="1103" spans="1:7" s="28" customFormat="1" ht="36" customHeight="1">
      <c r="A1103" s="71">
        <f>IF(G1103&lt;&gt;"Chủ hộ","",COUNTIF($G$11:G1103,"Chủ hộ"))</f>
        <v>395</v>
      </c>
      <c r="B1103" s="68" t="s">
        <v>1514</v>
      </c>
      <c r="C1103" s="91" t="s">
        <v>1515</v>
      </c>
      <c r="D1103" s="29" t="s">
        <v>1515</v>
      </c>
      <c r="E1103" s="72" t="s">
        <v>1516</v>
      </c>
      <c r="F1103" s="72" t="s">
        <v>1517</v>
      </c>
      <c r="G1103" s="66" t="s">
        <v>168</v>
      </c>
    </row>
    <row r="1104" spans="1:7" s="28" customFormat="1" ht="24">
      <c r="A1104" s="71">
        <f>IF(G1104&lt;&gt;"Chủ hộ","",COUNTIF($G$11:G1104,"Chủ hộ"))</f>
        <v>396</v>
      </c>
      <c r="B1104" s="68" t="s">
        <v>1518</v>
      </c>
      <c r="C1104" s="91" t="s">
        <v>1519</v>
      </c>
      <c r="D1104" s="29" t="s">
        <v>1520</v>
      </c>
      <c r="E1104" s="66" t="s">
        <v>160</v>
      </c>
      <c r="F1104" s="66" t="s">
        <v>43</v>
      </c>
      <c r="G1104" s="66" t="s">
        <v>168</v>
      </c>
    </row>
    <row r="1105" spans="1:7" s="28" customFormat="1" ht="24">
      <c r="A1105" s="71">
        <f>IF(G1105&lt;&gt;"Chủ hộ","",COUNTIF($G$11:G1105,"Chủ hộ"))</f>
        <v>397</v>
      </c>
      <c r="B1105" s="68" t="s">
        <v>1521</v>
      </c>
      <c r="C1105" s="91" t="s">
        <v>1522</v>
      </c>
      <c r="D1105" s="29" t="s">
        <v>1523</v>
      </c>
      <c r="E1105" s="66" t="s">
        <v>160</v>
      </c>
      <c r="F1105" s="66" t="s">
        <v>37</v>
      </c>
      <c r="G1105" s="66" t="s">
        <v>168</v>
      </c>
    </row>
    <row r="1106" spans="1:7" s="28" customFormat="1" ht="24" customHeight="1">
      <c r="A1106" s="119">
        <f>IF(G1106&lt;&gt;"Chủ hộ","",COUNTIF($G$11:G1106,"Chủ hộ"))</f>
        <v>398</v>
      </c>
      <c r="B1106" s="68" t="s">
        <v>1524</v>
      </c>
      <c r="C1106" s="68"/>
      <c r="D1106" s="29" t="s">
        <v>1525</v>
      </c>
      <c r="E1106" s="167" t="s">
        <v>1526</v>
      </c>
      <c r="F1106" s="167" t="s">
        <v>1527</v>
      </c>
      <c r="G1106" s="66" t="s">
        <v>168</v>
      </c>
    </row>
    <row r="1107" spans="1:7" s="28" customFormat="1" ht="12">
      <c r="A1107" s="119"/>
      <c r="B1107" s="68" t="s">
        <v>1528</v>
      </c>
      <c r="C1107" s="91" t="s">
        <v>1529</v>
      </c>
      <c r="D1107" s="29" t="s">
        <v>1530</v>
      </c>
      <c r="E1107" s="167"/>
      <c r="F1107" s="167"/>
      <c r="G1107" s="66" t="s">
        <v>185</v>
      </c>
    </row>
    <row r="1108" spans="1:7" s="28" customFormat="1" ht="24">
      <c r="A1108" s="71">
        <f>IF(G1108&lt;&gt;"Chủ hộ","",COUNTIF($G$11:G1108,"Chủ hộ"))</f>
        <v>399</v>
      </c>
      <c r="B1108" s="68" t="s">
        <v>1531</v>
      </c>
      <c r="C1108" s="91" t="s">
        <v>1532</v>
      </c>
      <c r="D1108" s="29" t="s">
        <v>1533</v>
      </c>
      <c r="E1108" s="66" t="s">
        <v>163</v>
      </c>
      <c r="F1108" s="66" t="s">
        <v>86</v>
      </c>
      <c r="G1108" s="66" t="s">
        <v>168</v>
      </c>
    </row>
    <row r="1109" spans="1:7" s="28" customFormat="1" ht="24">
      <c r="A1109" s="71">
        <f>IF(G1109&lt;&gt;"Chủ hộ","",COUNTIF($G$11:G1109,"Chủ hộ"))</f>
        <v>400</v>
      </c>
      <c r="B1109" s="68" t="s">
        <v>646</v>
      </c>
      <c r="C1109" s="91" t="s">
        <v>1534</v>
      </c>
      <c r="D1109" s="29" t="s">
        <v>1535</v>
      </c>
      <c r="E1109" s="66" t="s">
        <v>160</v>
      </c>
      <c r="F1109" s="66" t="s">
        <v>43</v>
      </c>
      <c r="G1109" s="66" t="s">
        <v>168</v>
      </c>
    </row>
    <row r="1110" spans="1:7" s="28" customFormat="1" ht="24" customHeight="1">
      <c r="A1110" s="119">
        <f>IF(G1110&lt;&gt;"Chủ hộ","",COUNTIF($G$11:G1110,"Chủ hộ"))</f>
        <v>401</v>
      </c>
      <c r="B1110" s="68" t="s">
        <v>1536</v>
      </c>
      <c r="C1110" s="91" t="s">
        <v>1537</v>
      </c>
      <c r="D1110" s="29" t="s">
        <v>1538</v>
      </c>
      <c r="E1110" s="66" t="s">
        <v>165</v>
      </c>
      <c r="F1110" s="66" t="s">
        <v>117</v>
      </c>
      <c r="G1110" s="66" t="s">
        <v>168</v>
      </c>
    </row>
    <row r="1111" spans="1:7" s="28" customFormat="1" ht="12">
      <c r="A1111" s="119"/>
      <c r="B1111" s="34" t="s">
        <v>1539</v>
      </c>
      <c r="C1111" s="35">
        <v>125995737</v>
      </c>
      <c r="D1111" s="29" t="s">
        <v>1540</v>
      </c>
      <c r="E1111" s="66"/>
      <c r="F1111" s="66"/>
      <c r="G1111" s="66" t="s">
        <v>185</v>
      </c>
    </row>
    <row r="1112" spans="1:7" s="28" customFormat="1" ht="12">
      <c r="A1112" s="119"/>
      <c r="B1112" s="34" t="s">
        <v>1541</v>
      </c>
      <c r="C1112" s="91"/>
      <c r="D1112" s="29" t="s">
        <v>1542</v>
      </c>
      <c r="E1112" s="66"/>
      <c r="F1112" s="66"/>
      <c r="G1112" s="66" t="s">
        <v>4</v>
      </c>
    </row>
    <row r="1113" spans="1:7" s="28" customFormat="1" ht="12">
      <c r="A1113" s="119"/>
      <c r="B1113" s="34" t="s">
        <v>1543</v>
      </c>
      <c r="C1113" s="91"/>
      <c r="D1113" s="29" t="s">
        <v>1544</v>
      </c>
      <c r="E1113" s="66"/>
      <c r="F1113" s="66"/>
      <c r="G1113" s="66" t="s">
        <v>4</v>
      </c>
    </row>
    <row r="1114" spans="1:7" s="28" customFormat="1" ht="24" customHeight="1">
      <c r="A1114" s="119">
        <f>IF(G1114&lt;&gt;"Chủ hộ","",COUNTIF($G$11:G1114,"Chủ hộ"))</f>
        <v>402</v>
      </c>
      <c r="B1114" s="68" t="s">
        <v>1545</v>
      </c>
      <c r="C1114" s="91" t="s">
        <v>1546</v>
      </c>
      <c r="D1114" s="29" t="s">
        <v>1547</v>
      </c>
      <c r="E1114" s="121" t="s">
        <v>162</v>
      </c>
      <c r="F1114" s="121" t="s">
        <v>56</v>
      </c>
      <c r="G1114" s="66" t="s">
        <v>168</v>
      </c>
    </row>
    <row r="1115" spans="1:7" s="28" customFormat="1" ht="12">
      <c r="A1115" s="119"/>
      <c r="B1115" s="68" t="s">
        <v>1548</v>
      </c>
      <c r="C1115" s="91" t="s">
        <v>1549</v>
      </c>
      <c r="D1115" s="29" t="s">
        <v>1550</v>
      </c>
      <c r="E1115" s="121"/>
      <c r="F1115" s="121"/>
      <c r="G1115" s="66" t="s">
        <v>185</v>
      </c>
    </row>
    <row r="1116" spans="1:7" s="28" customFormat="1" ht="12" customHeight="1">
      <c r="A1116" s="119">
        <f>IF(G1116&lt;&gt;"Chủ hộ","",COUNTIF($G$11:G1116,"Chủ hộ"))</f>
        <v>403</v>
      </c>
      <c r="B1116" s="68" t="s">
        <v>1551</v>
      </c>
      <c r="C1116" s="68">
        <v>125847308</v>
      </c>
      <c r="D1116" s="29" t="s">
        <v>1552</v>
      </c>
      <c r="E1116" s="120" t="s">
        <v>1553</v>
      </c>
      <c r="F1116" s="120" t="s">
        <v>37</v>
      </c>
      <c r="G1116" s="66" t="s">
        <v>168</v>
      </c>
    </row>
    <row r="1117" spans="1:7" s="28" customFormat="1" ht="12">
      <c r="A1117" s="119"/>
      <c r="B1117" s="68" t="s">
        <v>1554</v>
      </c>
      <c r="C1117" s="68">
        <v>125566868</v>
      </c>
      <c r="D1117" s="29" t="s">
        <v>1555</v>
      </c>
      <c r="E1117" s="120"/>
      <c r="F1117" s="120"/>
      <c r="G1117" s="66" t="s">
        <v>185</v>
      </c>
    </row>
    <row r="1118" spans="1:7" s="28" customFormat="1" ht="12">
      <c r="A1118" s="119"/>
      <c r="B1118" s="68" t="s">
        <v>1556</v>
      </c>
      <c r="C1118" s="91"/>
      <c r="D1118" s="29" t="s">
        <v>1557</v>
      </c>
      <c r="E1118" s="120"/>
      <c r="F1118" s="120"/>
      <c r="G1118" s="66" t="s">
        <v>4</v>
      </c>
    </row>
    <row r="1119" spans="1:7" s="28" customFormat="1" ht="24">
      <c r="A1119" s="71">
        <f>IF(G1119&lt;&gt;"Chủ hộ","",COUNTIF($G$11:G1119,"Chủ hộ"))</f>
        <v>404</v>
      </c>
      <c r="B1119" s="68" t="s">
        <v>1558</v>
      </c>
      <c r="C1119" s="68">
        <v>125814404</v>
      </c>
      <c r="D1119" s="29" t="s">
        <v>1559</v>
      </c>
      <c r="E1119" s="72" t="s">
        <v>1553</v>
      </c>
      <c r="F1119" s="72" t="s">
        <v>52</v>
      </c>
      <c r="G1119" s="66" t="s">
        <v>168</v>
      </c>
    </row>
    <row r="1120" spans="1:7" s="28" customFormat="1" ht="24">
      <c r="A1120" s="71">
        <f>IF(G1120&lt;&gt;"Chủ hộ","",COUNTIF($G$11:G1120,"Chủ hộ"))</f>
        <v>405</v>
      </c>
      <c r="B1120" s="68" t="s">
        <v>1560</v>
      </c>
      <c r="C1120" s="68">
        <v>125252596</v>
      </c>
      <c r="D1120" s="29" t="s">
        <v>1561</v>
      </c>
      <c r="E1120" s="72" t="s">
        <v>1553</v>
      </c>
      <c r="F1120" s="72" t="s">
        <v>34</v>
      </c>
      <c r="G1120" s="66" t="s">
        <v>168</v>
      </c>
    </row>
    <row r="1121" spans="1:7" s="28" customFormat="1" ht="24">
      <c r="A1121" s="71">
        <f>IF(G1121&lt;&gt;"Chủ hộ","",COUNTIF($G$11:G1121,"Chủ hộ"))</f>
        <v>406</v>
      </c>
      <c r="B1121" s="68" t="s">
        <v>1562</v>
      </c>
      <c r="C1121" s="91">
        <v>121980331</v>
      </c>
      <c r="D1121" s="29" t="s">
        <v>1563</v>
      </c>
      <c r="E1121" s="72" t="s">
        <v>1553</v>
      </c>
      <c r="F1121" s="67" t="s">
        <v>43</v>
      </c>
      <c r="G1121" s="66" t="s">
        <v>168</v>
      </c>
    </row>
    <row r="1122" spans="1:7" s="28" customFormat="1" ht="24">
      <c r="A1122" s="71">
        <f>IF(G1122&lt;&gt;"Chủ hộ","",COUNTIF($G$11:G1122,"Chủ hộ"))</f>
        <v>407</v>
      </c>
      <c r="B1122" s="68" t="s">
        <v>1564</v>
      </c>
      <c r="C1122" s="68">
        <v>125068696</v>
      </c>
      <c r="D1122" s="29" t="s">
        <v>1565</v>
      </c>
      <c r="E1122" s="72" t="s">
        <v>1553</v>
      </c>
      <c r="F1122" s="67" t="s">
        <v>43</v>
      </c>
      <c r="G1122" s="66" t="s">
        <v>168</v>
      </c>
    </row>
    <row r="1123" spans="1:7" s="28" customFormat="1" ht="12">
      <c r="A1123" s="71">
        <f>IF(G1123&lt;&gt;"Chủ hộ","",COUNTIF($G$11:G1123,"Chủ hộ"))</f>
        <v>408</v>
      </c>
      <c r="B1123" s="68" t="s">
        <v>1566</v>
      </c>
      <c r="C1123" s="68"/>
      <c r="D1123" s="29" t="s">
        <v>1567</v>
      </c>
      <c r="E1123" s="72" t="s">
        <v>1553</v>
      </c>
      <c r="F1123" s="66"/>
      <c r="G1123" s="66" t="s">
        <v>168</v>
      </c>
    </row>
    <row r="1124" spans="1:7" s="28" customFormat="1" ht="12" customHeight="1">
      <c r="A1124" s="119">
        <f>IF(G1124&lt;&gt;"Chủ hộ","",COUNTIF($G$11:G1124,"Chủ hộ"))</f>
        <v>409</v>
      </c>
      <c r="B1124" s="68" t="s">
        <v>1487</v>
      </c>
      <c r="C1124" s="91">
        <v>120015733</v>
      </c>
      <c r="D1124" s="29" t="s">
        <v>1568</v>
      </c>
      <c r="E1124" s="120" t="s">
        <v>1553</v>
      </c>
      <c r="F1124" s="120" t="s">
        <v>1569</v>
      </c>
      <c r="G1124" s="66" t="s">
        <v>168</v>
      </c>
    </row>
    <row r="1125" spans="1:7" s="28" customFormat="1" ht="12">
      <c r="A1125" s="119"/>
      <c r="B1125" s="68" t="s">
        <v>1570</v>
      </c>
      <c r="C1125" s="68">
        <v>121959752</v>
      </c>
      <c r="D1125" s="29" t="s">
        <v>1571</v>
      </c>
      <c r="E1125" s="120"/>
      <c r="F1125" s="120"/>
      <c r="G1125" s="66"/>
    </row>
    <row r="1126" spans="1:7" s="28" customFormat="1" ht="24" customHeight="1">
      <c r="A1126" s="119">
        <f>IF(G1126&lt;&gt;"Chủ hộ","",COUNTIF($G$11:G1126,"Chủ hộ"))</f>
        <v>410</v>
      </c>
      <c r="B1126" s="68" t="s">
        <v>1572</v>
      </c>
      <c r="C1126" s="36">
        <v>125490131</v>
      </c>
      <c r="D1126" s="29" t="s">
        <v>1573</v>
      </c>
      <c r="E1126" s="120" t="s">
        <v>1553</v>
      </c>
      <c r="F1126" s="120" t="s">
        <v>1574</v>
      </c>
      <c r="G1126" s="66" t="s">
        <v>168</v>
      </c>
    </row>
    <row r="1127" spans="1:7" s="28" customFormat="1" ht="12">
      <c r="A1127" s="119"/>
      <c r="B1127" s="68" t="s">
        <v>1575</v>
      </c>
      <c r="C1127" s="29">
        <v>125509959</v>
      </c>
      <c r="D1127" s="29" t="s">
        <v>1576</v>
      </c>
      <c r="E1127" s="120"/>
      <c r="F1127" s="120"/>
      <c r="G1127" s="66" t="s">
        <v>185</v>
      </c>
    </row>
    <row r="1128" spans="1:7" s="28" customFormat="1" ht="24">
      <c r="A1128" s="71">
        <f>IF(G1128&lt;&gt;"Chủ hộ","",COUNTIF($G$11:G1128,"Chủ hộ"))</f>
        <v>411</v>
      </c>
      <c r="B1128" s="68" t="s">
        <v>1577</v>
      </c>
      <c r="C1128" s="91"/>
      <c r="D1128" s="29" t="s">
        <v>1578</v>
      </c>
      <c r="E1128" s="72" t="s">
        <v>1553</v>
      </c>
      <c r="F1128" s="72" t="s">
        <v>148</v>
      </c>
      <c r="G1128" s="66" t="s">
        <v>168</v>
      </c>
    </row>
    <row r="1129" spans="1:7" s="28" customFormat="1" ht="24">
      <c r="A1129" s="71">
        <f>IF(G1129&lt;&gt;"Chủ hộ","",COUNTIF($G$11:G1129,"Chủ hộ"))</f>
        <v>412</v>
      </c>
      <c r="B1129" s="68" t="s">
        <v>1579</v>
      </c>
      <c r="C1129" s="35">
        <v>122221836</v>
      </c>
      <c r="D1129" s="29" t="s">
        <v>1580</v>
      </c>
      <c r="E1129" s="72" t="s">
        <v>1553</v>
      </c>
      <c r="F1129" s="67" t="s">
        <v>43</v>
      </c>
      <c r="G1129" s="66" t="s">
        <v>168</v>
      </c>
    </row>
    <row r="1130" spans="1:7" s="28" customFormat="1" ht="24" customHeight="1">
      <c r="A1130" s="119">
        <f>IF(G1130&lt;&gt;"Chủ hộ","",COUNTIF($G$11:G1130,"Chủ hộ"))</f>
        <v>413</v>
      </c>
      <c r="B1130" s="68" t="s">
        <v>576</v>
      </c>
      <c r="C1130" s="35">
        <v>121960714</v>
      </c>
      <c r="D1130" s="29" t="s">
        <v>1581</v>
      </c>
      <c r="E1130" s="120" t="s">
        <v>1553</v>
      </c>
      <c r="F1130" s="120" t="s">
        <v>43</v>
      </c>
      <c r="G1130" s="66" t="s">
        <v>168</v>
      </c>
    </row>
    <row r="1131" spans="1:7" s="28" customFormat="1" ht="12">
      <c r="A1131" s="119"/>
      <c r="B1131" s="68" t="s">
        <v>1582</v>
      </c>
      <c r="C1131" s="35">
        <v>126009289</v>
      </c>
      <c r="D1131" s="29" t="s">
        <v>1583</v>
      </c>
      <c r="E1131" s="120"/>
      <c r="F1131" s="120"/>
      <c r="G1131" s="66" t="s">
        <v>185</v>
      </c>
    </row>
    <row r="1132" spans="1:7" s="28" customFormat="1" ht="12">
      <c r="A1132" s="119"/>
      <c r="B1132" s="68" t="s">
        <v>1584</v>
      </c>
      <c r="C1132" s="35"/>
      <c r="D1132" s="29" t="s">
        <v>1585</v>
      </c>
      <c r="E1132" s="120"/>
      <c r="F1132" s="120"/>
      <c r="G1132" s="66" t="s">
        <v>4</v>
      </c>
    </row>
    <row r="1133" spans="1:7" s="28" customFormat="1" ht="12">
      <c r="A1133" s="119"/>
      <c r="B1133" s="68" t="s">
        <v>1586</v>
      </c>
      <c r="C1133" s="35"/>
      <c r="D1133" s="29" t="s">
        <v>1587</v>
      </c>
      <c r="E1133" s="120"/>
      <c r="F1133" s="120"/>
      <c r="G1133" s="66" t="s">
        <v>4</v>
      </c>
    </row>
    <row r="1134" spans="1:7" s="28" customFormat="1" ht="12">
      <c r="A1134" s="119">
        <f>IF(G1134&lt;&gt;"Chủ hộ","",COUNTIF($G$11:G1134,"Chủ hộ"))</f>
        <v>414</v>
      </c>
      <c r="B1134" s="68" t="s">
        <v>583</v>
      </c>
      <c r="C1134" s="91">
        <v>125614470</v>
      </c>
      <c r="D1134" s="29" t="s">
        <v>1588</v>
      </c>
      <c r="E1134" s="122" t="s">
        <v>1553</v>
      </c>
      <c r="F1134" s="122" t="s">
        <v>37</v>
      </c>
      <c r="G1134" s="66" t="s">
        <v>168</v>
      </c>
    </row>
    <row r="1135" spans="1:7" s="28" customFormat="1" ht="12">
      <c r="A1135" s="119"/>
      <c r="B1135" s="68" t="s">
        <v>941</v>
      </c>
      <c r="C1135" s="91">
        <v>125640670</v>
      </c>
      <c r="D1135" s="29" t="s">
        <v>1589</v>
      </c>
      <c r="E1135" s="123"/>
      <c r="F1135" s="123"/>
      <c r="G1135" s="66" t="s">
        <v>185</v>
      </c>
    </row>
    <row r="1136" spans="1:7" s="28" customFormat="1" ht="24" customHeight="1">
      <c r="A1136" s="119">
        <f>IF(G1136&lt;&gt;"Chủ hộ","",COUNTIF($G$11:G1136,"Chủ hộ"))</f>
        <v>415</v>
      </c>
      <c r="B1136" s="68" t="s">
        <v>1590</v>
      </c>
      <c r="C1136" s="91" t="s">
        <v>1591</v>
      </c>
      <c r="D1136" s="29" t="s">
        <v>1592</v>
      </c>
      <c r="E1136" s="121" t="s">
        <v>1593</v>
      </c>
      <c r="F1136" s="121" t="s">
        <v>1594</v>
      </c>
      <c r="G1136" s="66" t="s">
        <v>168</v>
      </c>
    </row>
    <row r="1137" spans="1:7" s="28" customFormat="1" ht="12">
      <c r="A1137" s="119"/>
      <c r="B1137" s="68" t="s">
        <v>1595</v>
      </c>
      <c r="C1137" s="91" t="s">
        <v>1591</v>
      </c>
      <c r="D1137" s="29" t="s">
        <v>1596</v>
      </c>
      <c r="E1137" s="121"/>
      <c r="F1137" s="121"/>
      <c r="G1137" s="66" t="s">
        <v>185</v>
      </c>
    </row>
    <row r="1138" spans="1:7" s="28" customFormat="1" ht="12">
      <c r="A1138" s="119"/>
      <c r="B1138" s="68" t="s">
        <v>1597</v>
      </c>
      <c r="C1138" s="91"/>
      <c r="D1138" s="29" t="s">
        <v>1598</v>
      </c>
      <c r="E1138" s="121"/>
      <c r="F1138" s="121"/>
      <c r="G1138" s="66" t="s">
        <v>4</v>
      </c>
    </row>
    <row r="1139" spans="1:7" s="28" customFormat="1" ht="12">
      <c r="A1139" s="119"/>
      <c r="B1139" s="68" t="s">
        <v>1599</v>
      </c>
      <c r="C1139" s="91"/>
      <c r="D1139" s="29" t="s">
        <v>1600</v>
      </c>
      <c r="E1139" s="121"/>
      <c r="F1139" s="121"/>
      <c r="G1139" s="66" t="s">
        <v>4</v>
      </c>
    </row>
    <row r="1140" spans="1:7" s="28" customFormat="1" ht="24">
      <c r="A1140" s="71">
        <f>IF(G1140&lt;&gt;"Chủ hộ","",COUNTIF($G$11:G1140,"Chủ hộ"))</f>
        <v>416</v>
      </c>
      <c r="B1140" s="68" t="s">
        <v>1601</v>
      </c>
      <c r="C1140" s="91">
        <v>125999202</v>
      </c>
      <c r="D1140" s="29" t="s">
        <v>1602</v>
      </c>
      <c r="E1140" s="66" t="s">
        <v>1553</v>
      </c>
      <c r="F1140" s="66" t="s">
        <v>1603</v>
      </c>
      <c r="G1140" s="66" t="s">
        <v>168</v>
      </c>
    </row>
    <row r="1141" spans="1:7" s="28" customFormat="1" ht="24" customHeight="1">
      <c r="A1141" s="119">
        <f>IF(G1141&lt;&gt;"Chủ hộ","",COUNTIF($G$11:G1141,"Chủ hộ"))</f>
        <v>417</v>
      </c>
      <c r="B1141" s="68" t="s">
        <v>994</v>
      </c>
      <c r="C1141" s="91">
        <v>125798219</v>
      </c>
      <c r="D1141" s="29" t="s">
        <v>1604</v>
      </c>
      <c r="E1141" s="122" t="s">
        <v>1553</v>
      </c>
      <c r="F1141" s="122" t="s">
        <v>1605</v>
      </c>
      <c r="G1141" s="66" t="s">
        <v>168</v>
      </c>
    </row>
    <row r="1142" spans="1:7" s="28" customFormat="1" ht="12">
      <c r="A1142" s="119"/>
      <c r="B1142" s="68" t="s">
        <v>1606</v>
      </c>
      <c r="C1142" s="91">
        <v>125427584</v>
      </c>
      <c r="D1142" s="29" t="s">
        <v>1607</v>
      </c>
      <c r="E1142" s="123"/>
      <c r="F1142" s="123"/>
      <c r="G1142" s="66" t="s">
        <v>185</v>
      </c>
    </row>
    <row r="1143" spans="1:7" s="28" customFormat="1" ht="12" customHeight="1">
      <c r="A1143" s="119">
        <f>IF(G1143&lt;&gt;"Chủ hộ","",COUNTIF($G$11:G1143,"Chủ hộ"))</f>
        <v>418</v>
      </c>
      <c r="B1143" s="68" t="s">
        <v>1608</v>
      </c>
      <c r="C1143" s="91">
        <v>125386536</v>
      </c>
      <c r="D1143" s="29" t="s">
        <v>1609</v>
      </c>
      <c r="E1143" s="120" t="s">
        <v>1553</v>
      </c>
      <c r="F1143" s="120" t="s">
        <v>37</v>
      </c>
      <c r="G1143" s="66" t="s">
        <v>168</v>
      </c>
    </row>
    <row r="1144" spans="1:7" s="28" customFormat="1" ht="12">
      <c r="A1144" s="119"/>
      <c r="B1144" s="68" t="s">
        <v>653</v>
      </c>
      <c r="C1144" s="91"/>
      <c r="D1144" s="29" t="s">
        <v>1610</v>
      </c>
      <c r="E1144" s="120"/>
      <c r="F1144" s="120"/>
      <c r="G1144" s="66" t="s">
        <v>4</v>
      </c>
    </row>
    <row r="1145" spans="1:7" s="28" customFormat="1" ht="12">
      <c r="A1145" s="119"/>
      <c r="B1145" s="68" t="s">
        <v>1611</v>
      </c>
      <c r="C1145" s="91"/>
      <c r="D1145" s="29" t="s">
        <v>1612</v>
      </c>
      <c r="E1145" s="120"/>
      <c r="F1145" s="120"/>
      <c r="G1145" s="66" t="s">
        <v>4</v>
      </c>
    </row>
    <row r="1146" spans="1:7" s="28" customFormat="1" ht="12">
      <c r="A1146" s="119"/>
      <c r="B1146" s="68" t="s">
        <v>1613</v>
      </c>
      <c r="C1146" s="91"/>
      <c r="D1146" s="29" t="s">
        <v>1614</v>
      </c>
      <c r="E1146" s="120"/>
      <c r="F1146" s="120"/>
      <c r="G1146" s="66" t="s">
        <v>4</v>
      </c>
    </row>
    <row r="1147" spans="1:7" s="28" customFormat="1" ht="24" customHeight="1">
      <c r="A1147" s="119">
        <f>IF(G1147&lt;&gt;"Chủ hộ","",COUNTIF($G$11:G1147,"Chủ hộ"))</f>
        <v>419</v>
      </c>
      <c r="B1147" s="68" t="s">
        <v>1615</v>
      </c>
      <c r="C1147" s="91">
        <v>125532131</v>
      </c>
      <c r="D1147" s="29" t="s">
        <v>1616</v>
      </c>
      <c r="E1147" s="120" t="s">
        <v>1553</v>
      </c>
      <c r="F1147" s="120" t="s">
        <v>148</v>
      </c>
      <c r="G1147" s="66" t="s">
        <v>168</v>
      </c>
    </row>
    <row r="1148" spans="1:7" s="28" customFormat="1" ht="12">
      <c r="A1148" s="119"/>
      <c r="B1148" s="68" t="s">
        <v>1617</v>
      </c>
      <c r="C1148" s="91">
        <v>152221460</v>
      </c>
      <c r="D1148" s="29" t="s">
        <v>1618</v>
      </c>
      <c r="E1148" s="120"/>
      <c r="F1148" s="120"/>
      <c r="G1148" s="66" t="s">
        <v>185</v>
      </c>
    </row>
    <row r="1149" spans="1:7" s="28" customFormat="1" ht="24">
      <c r="A1149" s="71">
        <f>IF(G1149&lt;&gt;"Chủ hộ","",COUNTIF($G$11:G1149,"Chủ hộ"))</f>
        <v>420</v>
      </c>
      <c r="B1149" s="68" t="s">
        <v>1619</v>
      </c>
      <c r="C1149" s="35">
        <v>125072398</v>
      </c>
      <c r="D1149" s="29" t="s">
        <v>1620</v>
      </c>
      <c r="E1149" s="72" t="s">
        <v>1553</v>
      </c>
      <c r="F1149" s="67" t="s">
        <v>43</v>
      </c>
      <c r="G1149" s="66" t="s">
        <v>168</v>
      </c>
    </row>
    <row r="1150" spans="1:7" s="28" customFormat="1" ht="24" customHeight="1">
      <c r="A1150" s="119">
        <f>IF(G1150&lt;&gt;"Chủ hộ","",COUNTIF($G$11:G1150,"Chủ hộ"))</f>
        <v>421</v>
      </c>
      <c r="B1150" s="68" t="s">
        <v>1621</v>
      </c>
      <c r="C1150" s="91">
        <v>121606921</v>
      </c>
      <c r="D1150" s="29" t="s">
        <v>1622</v>
      </c>
      <c r="E1150" s="122" t="s">
        <v>1553</v>
      </c>
      <c r="F1150" s="122" t="s">
        <v>43</v>
      </c>
      <c r="G1150" s="66" t="s">
        <v>168</v>
      </c>
    </row>
    <row r="1151" spans="1:7" s="28" customFormat="1" ht="12">
      <c r="A1151" s="119"/>
      <c r="B1151" s="68" t="s">
        <v>1623</v>
      </c>
      <c r="C1151" s="68">
        <v>121160914</v>
      </c>
      <c r="D1151" s="29" t="s">
        <v>1624</v>
      </c>
      <c r="E1151" s="123"/>
      <c r="F1151" s="123"/>
      <c r="G1151" s="66" t="s">
        <v>185</v>
      </c>
    </row>
    <row r="1152" spans="1:7" s="28" customFormat="1" ht="48" customHeight="1">
      <c r="A1152" s="119">
        <f>IF(G1152&lt;&gt;"Chủ hộ","",COUNTIF($G$11:G1152,"Chủ hộ"))</f>
        <v>422</v>
      </c>
      <c r="B1152" s="68" t="s">
        <v>897</v>
      </c>
      <c r="C1152" s="68">
        <v>125147762</v>
      </c>
      <c r="D1152" s="29" t="s">
        <v>1625</v>
      </c>
      <c r="E1152" s="120" t="s">
        <v>1553</v>
      </c>
      <c r="F1152" s="120" t="s">
        <v>1626</v>
      </c>
      <c r="G1152" s="66" t="s">
        <v>168</v>
      </c>
    </row>
    <row r="1153" spans="1:7" s="28" customFormat="1" ht="12">
      <c r="A1153" s="119"/>
      <c r="B1153" s="68" t="s">
        <v>899</v>
      </c>
      <c r="C1153" s="68">
        <v>125350871</v>
      </c>
      <c r="D1153" s="29" t="s">
        <v>1627</v>
      </c>
      <c r="E1153" s="120"/>
      <c r="F1153" s="120"/>
      <c r="G1153" s="66" t="s">
        <v>185</v>
      </c>
    </row>
    <row r="1154" spans="1:7" s="28" customFormat="1" ht="12">
      <c r="A1154" s="119"/>
      <c r="B1154" s="68" t="s">
        <v>900</v>
      </c>
      <c r="C1154" s="68"/>
      <c r="D1154" s="29" t="s">
        <v>1628</v>
      </c>
      <c r="E1154" s="120"/>
      <c r="F1154" s="120"/>
      <c r="G1154" s="66" t="s">
        <v>4</v>
      </c>
    </row>
    <row r="1155" spans="1:7" s="28" customFormat="1" ht="12" customHeight="1">
      <c r="A1155" s="119"/>
      <c r="B1155" s="68" t="s">
        <v>901</v>
      </c>
      <c r="C1155" s="68"/>
      <c r="D1155" s="29" t="s">
        <v>1629</v>
      </c>
      <c r="E1155" s="120"/>
      <c r="F1155" s="120"/>
      <c r="G1155" s="66" t="s">
        <v>4</v>
      </c>
    </row>
    <row r="1156" spans="1:7" s="28" customFormat="1" ht="24">
      <c r="A1156" s="71">
        <f>IF(G1156&lt;&gt;"Chủ hộ","",COUNTIF($G$11:G1156,"Chủ hộ"))</f>
        <v>423</v>
      </c>
      <c r="B1156" s="68" t="s">
        <v>1630</v>
      </c>
      <c r="C1156" s="91">
        <v>125953665</v>
      </c>
      <c r="D1156" s="29" t="s">
        <v>1631</v>
      </c>
      <c r="E1156" s="72" t="s">
        <v>1553</v>
      </c>
      <c r="F1156" s="72" t="s">
        <v>1632</v>
      </c>
      <c r="G1156" s="66" t="s">
        <v>168</v>
      </c>
    </row>
    <row r="1157" spans="1:7" s="28" customFormat="1" ht="20.399999999999999">
      <c r="A1157" s="96">
        <f>IF(G1157&lt;&gt;"Chủ hộ","",COUNTIF($G$11:G1157,"Chủ hộ"))</f>
        <v>424</v>
      </c>
      <c r="B1157" s="92" t="s">
        <v>1633</v>
      </c>
      <c r="C1157" s="92">
        <v>100231802</v>
      </c>
      <c r="D1157" s="93" t="s">
        <v>1634</v>
      </c>
      <c r="E1157" s="95" t="s">
        <v>1553</v>
      </c>
      <c r="F1157" s="95" t="s">
        <v>37</v>
      </c>
      <c r="G1157" s="92" t="s">
        <v>168</v>
      </c>
    </row>
    <row r="1158" spans="1:7" s="28" customFormat="1" ht="20.399999999999999">
      <c r="A1158" s="96">
        <f>IF(G1158&lt;&gt;"Chủ hộ","",COUNTIF($G$11:G1158,"Chủ hộ"))</f>
        <v>425</v>
      </c>
      <c r="B1158" s="92" t="s">
        <v>1635</v>
      </c>
      <c r="C1158" s="92">
        <v>125625460</v>
      </c>
      <c r="D1158" s="93" t="s">
        <v>1636</v>
      </c>
      <c r="E1158" s="95" t="s">
        <v>1553</v>
      </c>
      <c r="F1158" s="95" t="s">
        <v>1637</v>
      </c>
      <c r="G1158" s="92" t="s">
        <v>168</v>
      </c>
    </row>
    <row r="1159" spans="1:7" s="28" customFormat="1" ht="20.399999999999999">
      <c r="A1159" s="96">
        <f>IF(G1159&lt;&gt;"Chủ hộ","",COUNTIF($G$11:G1159,"Chủ hộ"))</f>
        <v>426</v>
      </c>
      <c r="B1159" s="92" t="s">
        <v>1638</v>
      </c>
      <c r="C1159" s="92"/>
      <c r="D1159" s="93" t="s">
        <v>1639</v>
      </c>
      <c r="E1159" s="95" t="s">
        <v>1553</v>
      </c>
      <c r="F1159" s="95" t="s">
        <v>34</v>
      </c>
      <c r="G1159" s="92" t="s">
        <v>168</v>
      </c>
    </row>
    <row r="1160" spans="1:7" s="28" customFormat="1" ht="20.399999999999999">
      <c r="A1160" s="96">
        <f>IF(G1160&lt;&gt;"Chủ hộ","",COUNTIF($G$11:G1160,"Chủ hộ"))</f>
        <v>427</v>
      </c>
      <c r="B1160" s="92" t="s">
        <v>1464</v>
      </c>
      <c r="C1160" s="95">
        <v>140591616</v>
      </c>
      <c r="D1160" s="93" t="s">
        <v>1640</v>
      </c>
      <c r="E1160" s="95" t="s">
        <v>1553</v>
      </c>
      <c r="F1160" s="95" t="s">
        <v>1641</v>
      </c>
      <c r="G1160" s="92" t="s">
        <v>168</v>
      </c>
    </row>
    <row r="1161" spans="1:7" s="28" customFormat="1" ht="20.399999999999999">
      <c r="A1161" s="96">
        <f>IF(G1161&lt;&gt;"Chủ hộ","",COUNTIF($G$11:G1161,"Chủ hộ"))</f>
        <v>428</v>
      </c>
      <c r="B1161" s="92" t="s">
        <v>1642</v>
      </c>
      <c r="C1161" s="95" t="s">
        <v>1643</v>
      </c>
      <c r="D1161" s="93" t="s">
        <v>1644</v>
      </c>
      <c r="E1161" s="95" t="s">
        <v>1645</v>
      </c>
      <c r="F1161" s="95" t="s">
        <v>1646</v>
      </c>
      <c r="G1161" s="92" t="s">
        <v>168</v>
      </c>
    </row>
    <row r="1162" spans="1:7" ht="20.399999999999999">
      <c r="A1162" s="96">
        <f>IF(G1162&lt;&gt;"Chủ hộ","",COUNTIF($G$11:G1162,"Chủ hộ"))</f>
        <v>429</v>
      </c>
      <c r="B1162" s="92" t="s">
        <v>1647</v>
      </c>
      <c r="C1162" s="92">
        <v>121770357</v>
      </c>
      <c r="D1162" s="93" t="s">
        <v>1648</v>
      </c>
      <c r="E1162" s="95" t="s">
        <v>1553</v>
      </c>
      <c r="F1162" s="95" t="s">
        <v>1649</v>
      </c>
      <c r="G1162" s="92" t="s">
        <v>168</v>
      </c>
    </row>
    <row r="1163" spans="1:7" ht="20.399999999999999">
      <c r="A1163" s="96">
        <f>IF(G1163&lt;&gt;"Chủ hộ","",COUNTIF($G$11:G1163,"Chủ hộ"))</f>
        <v>430</v>
      </c>
      <c r="B1163" s="92" t="s">
        <v>1650</v>
      </c>
      <c r="C1163" s="95"/>
      <c r="D1163" s="93" t="s">
        <v>1651</v>
      </c>
      <c r="E1163" s="95" t="s">
        <v>1652</v>
      </c>
      <c r="F1163" s="95" t="s">
        <v>1653</v>
      </c>
      <c r="G1163" s="92" t="s">
        <v>168</v>
      </c>
    </row>
    <row r="1164" spans="1:7" ht="20.399999999999999">
      <c r="A1164" s="96">
        <f>IF(G1164&lt;&gt;"Chủ hộ","",COUNTIF($G$11:G1164,"Chủ hộ"))</f>
        <v>431</v>
      </c>
      <c r="B1164" s="92" t="s">
        <v>1654</v>
      </c>
      <c r="C1164" s="95"/>
      <c r="D1164" s="93" t="s">
        <v>1655</v>
      </c>
      <c r="E1164" s="95" t="s">
        <v>1436</v>
      </c>
      <c r="F1164" s="95" t="s">
        <v>1656</v>
      </c>
      <c r="G1164" s="92" t="s">
        <v>168</v>
      </c>
    </row>
    <row r="1165" spans="1:7" ht="13.2" customHeight="1">
      <c r="A1165" s="112">
        <f>IF(G1165&lt;&gt;"Chủ hộ","",COUNTIF($G$11:G1165,"Chủ hộ"))</f>
        <v>432</v>
      </c>
      <c r="B1165" s="92" t="s">
        <v>1657</v>
      </c>
      <c r="C1165" s="97">
        <v>184134761</v>
      </c>
      <c r="D1165" s="93" t="s">
        <v>1658</v>
      </c>
      <c r="E1165" s="113" t="s">
        <v>1553</v>
      </c>
      <c r="F1165" s="115" t="s">
        <v>43</v>
      </c>
      <c r="G1165" s="92" t="s">
        <v>168</v>
      </c>
    </row>
    <row r="1166" spans="1:7">
      <c r="A1166" s="112"/>
      <c r="B1166" s="92" t="s">
        <v>1659</v>
      </c>
      <c r="C1166" s="97">
        <v>183944960</v>
      </c>
      <c r="D1166" s="93" t="s">
        <v>1660</v>
      </c>
      <c r="E1166" s="114"/>
      <c r="F1166" s="116"/>
      <c r="G1166" s="92" t="s">
        <v>185</v>
      </c>
    </row>
    <row r="1167" spans="1:7" ht="20.399999999999999">
      <c r="A1167" s="96">
        <f>IF(G1167&lt;&gt;"Chủ hộ","",COUNTIF($G$11:G1167,"Chủ hộ"))</f>
        <v>433</v>
      </c>
      <c r="B1167" s="92" t="s">
        <v>1661</v>
      </c>
      <c r="C1167" s="95">
        <v>125917809</v>
      </c>
      <c r="D1167" s="93" t="s">
        <v>1662</v>
      </c>
      <c r="E1167" s="95" t="s">
        <v>1553</v>
      </c>
      <c r="F1167" s="94" t="s">
        <v>43</v>
      </c>
      <c r="G1167" s="92" t="s">
        <v>168</v>
      </c>
    </row>
    <row r="1168" spans="1:7" ht="20.399999999999999">
      <c r="A1168" s="96">
        <f>IF(G1168&lt;&gt;"Chủ hộ","",COUNTIF($G$11:G1168,"Chủ hộ"))</f>
        <v>434</v>
      </c>
      <c r="B1168" s="92" t="s">
        <v>1663</v>
      </c>
      <c r="C1168" s="98">
        <v>125843495</v>
      </c>
      <c r="D1168" s="93" t="s">
        <v>1664</v>
      </c>
      <c r="E1168" s="95" t="s">
        <v>1553</v>
      </c>
      <c r="F1168" s="95" t="s">
        <v>86</v>
      </c>
      <c r="G1168" s="92" t="s">
        <v>168</v>
      </c>
    </row>
    <row r="1169" spans="1:7" ht="20.399999999999999" customHeight="1">
      <c r="A1169" s="117">
        <f>IF(G1169&lt;&gt;"Chủ hộ","",COUNTIF($G$11:G1169,"Chủ hộ"))</f>
        <v>435</v>
      </c>
      <c r="B1169" s="92" t="s">
        <v>1665</v>
      </c>
      <c r="C1169" s="98">
        <v>125637869</v>
      </c>
      <c r="D1169" s="93" t="s">
        <v>1666</v>
      </c>
      <c r="E1169" s="113" t="s">
        <v>1553</v>
      </c>
      <c r="F1169" s="113" t="s">
        <v>155</v>
      </c>
      <c r="G1169" s="92" t="s">
        <v>168</v>
      </c>
    </row>
    <row r="1170" spans="1:7">
      <c r="A1170" s="118"/>
      <c r="B1170" s="92" t="s">
        <v>1667</v>
      </c>
      <c r="C1170" s="98">
        <v>125535205</v>
      </c>
      <c r="D1170" s="93" t="s">
        <v>1668</v>
      </c>
      <c r="E1170" s="114"/>
      <c r="F1170" s="114"/>
      <c r="G1170" s="92" t="s">
        <v>185</v>
      </c>
    </row>
    <row r="1171" spans="1:7" ht="20.399999999999999">
      <c r="A1171" s="107">
        <f>IF(G1171&lt;&gt;"Chủ hộ","",COUNTIF($G$11:G1171,"Chủ hộ"))</f>
        <v>436</v>
      </c>
      <c r="B1171" s="99" t="s">
        <v>1669</v>
      </c>
      <c r="C1171" s="100">
        <v>125878905</v>
      </c>
      <c r="D1171" s="110" t="s">
        <v>1670</v>
      </c>
      <c r="E1171" s="102" t="s">
        <v>1553</v>
      </c>
      <c r="F1171" s="103" t="s">
        <v>1671</v>
      </c>
      <c r="G1171" s="104" t="s">
        <v>168</v>
      </c>
    </row>
    <row r="1172" spans="1:7" ht="20.399999999999999">
      <c r="A1172" s="107">
        <f>IF(G1172&lt;&gt;"Chủ hộ","",COUNTIF($G$11:G1172,"Chủ hộ"))</f>
        <v>437</v>
      </c>
      <c r="B1172" s="99" t="s">
        <v>1672</v>
      </c>
      <c r="C1172" s="100" t="s">
        <v>1673</v>
      </c>
      <c r="D1172" s="110" t="s">
        <v>1674</v>
      </c>
      <c r="E1172" s="102" t="s">
        <v>1553</v>
      </c>
      <c r="F1172" s="103" t="s">
        <v>1675</v>
      </c>
      <c r="G1172" s="104" t="s">
        <v>168</v>
      </c>
    </row>
    <row r="1173" spans="1:7" ht="20.399999999999999">
      <c r="A1173" s="107">
        <f>IF(G1173&lt;&gt;"Chủ hộ","",COUNTIF($G$11:G1173,"Chủ hộ"))</f>
        <v>438</v>
      </c>
      <c r="B1173" s="99" t="s">
        <v>1676</v>
      </c>
      <c r="C1173" s="100"/>
      <c r="D1173" s="105" t="s">
        <v>1677</v>
      </c>
      <c r="E1173" s="102" t="s">
        <v>1553</v>
      </c>
      <c r="F1173" s="106" t="s">
        <v>1678</v>
      </c>
      <c r="G1173" s="104" t="s">
        <v>168</v>
      </c>
    </row>
    <row r="1174" spans="1:7">
      <c r="A1174" s="107">
        <f>IF(G1174&lt;&gt;"Chủ hộ","",COUNTIF($G$11:G1174,"Chủ hộ"))</f>
        <v>439</v>
      </c>
      <c r="B1174" s="99" t="s">
        <v>1679</v>
      </c>
      <c r="C1174" s="100"/>
      <c r="D1174" s="105" t="s">
        <v>1680</v>
      </c>
      <c r="E1174" s="102" t="s">
        <v>1553</v>
      </c>
      <c r="F1174" s="106" t="s">
        <v>1626</v>
      </c>
      <c r="G1174" s="104" t="s">
        <v>168</v>
      </c>
    </row>
    <row r="1175" spans="1:7" ht="20.399999999999999" customHeight="1">
      <c r="A1175" s="168">
        <f>IF(G1175&lt;&gt;"Chủ hộ","",COUNTIF($G$11:G1175,"Chủ hộ"))</f>
        <v>440</v>
      </c>
      <c r="B1175" s="99" t="s">
        <v>1681</v>
      </c>
      <c r="C1175" s="100">
        <v>125057628</v>
      </c>
      <c r="D1175" s="110" t="s">
        <v>1682</v>
      </c>
      <c r="E1175" s="102" t="s">
        <v>1553</v>
      </c>
      <c r="F1175" s="106" t="s">
        <v>1683</v>
      </c>
      <c r="G1175" s="104" t="s">
        <v>168</v>
      </c>
    </row>
    <row r="1176" spans="1:7" ht="20.399999999999999">
      <c r="A1176" s="168"/>
      <c r="B1176" s="99" t="s">
        <v>1684</v>
      </c>
      <c r="C1176" s="110">
        <v>141851005</v>
      </c>
      <c r="D1176" s="110" t="s">
        <v>1685</v>
      </c>
      <c r="E1176" s="106" t="s">
        <v>1686</v>
      </c>
      <c r="F1176" s="106" t="s">
        <v>1687</v>
      </c>
      <c r="G1176" s="104" t="s">
        <v>185</v>
      </c>
    </row>
    <row r="1177" spans="1:7" ht="20.399999999999999">
      <c r="A1177" s="107">
        <f>IF(G1177&lt;&gt;"Chủ hộ","",COUNTIF($G$11:G1177,"Chủ hộ"))</f>
        <v>441</v>
      </c>
      <c r="B1177" s="99" t="s">
        <v>1688</v>
      </c>
      <c r="C1177" s="100">
        <v>125885445</v>
      </c>
      <c r="D1177" s="110" t="s">
        <v>1689</v>
      </c>
      <c r="E1177" s="106" t="s">
        <v>1553</v>
      </c>
      <c r="F1177" s="106" t="s">
        <v>1690</v>
      </c>
      <c r="G1177" s="104" t="s">
        <v>168</v>
      </c>
    </row>
    <row r="1178" spans="1:7" ht="20.399999999999999" customHeight="1">
      <c r="A1178" s="168">
        <f>IF(G1178&lt;&gt;"Chủ hộ","",COUNTIF($G$11:G1178,"Chủ hộ"))</f>
        <v>442</v>
      </c>
      <c r="B1178" s="99" t="s">
        <v>1691</v>
      </c>
      <c r="C1178" s="100">
        <v>122202266</v>
      </c>
      <c r="D1178" s="110" t="s">
        <v>1692</v>
      </c>
      <c r="E1178" s="169" t="s">
        <v>1553</v>
      </c>
      <c r="F1178" s="169" t="s">
        <v>1693</v>
      </c>
      <c r="G1178" s="104" t="s">
        <v>168</v>
      </c>
    </row>
    <row r="1179" spans="1:7">
      <c r="A1179" s="168"/>
      <c r="B1179" s="99" t="s">
        <v>1694</v>
      </c>
      <c r="C1179" s="100">
        <v>125640368</v>
      </c>
      <c r="D1179" s="110" t="s">
        <v>1695</v>
      </c>
      <c r="E1179" s="169"/>
      <c r="F1179" s="169"/>
      <c r="G1179" s="104" t="s">
        <v>185</v>
      </c>
    </row>
    <row r="1180" spans="1:7" ht="13.2" customHeight="1">
      <c r="A1180" s="168">
        <f>IF(G1180&lt;&gt;"Chủ hộ","",COUNTIF($G$11:G1180,"Chủ hộ"))</f>
        <v>443</v>
      </c>
      <c r="B1180" s="99" t="s">
        <v>1696</v>
      </c>
      <c r="C1180" s="100">
        <v>122243077</v>
      </c>
      <c r="D1180" s="110" t="s">
        <v>1697</v>
      </c>
      <c r="E1180" s="169" t="s">
        <v>1553</v>
      </c>
      <c r="F1180" s="169" t="s">
        <v>1698</v>
      </c>
      <c r="G1180" s="104" t="s">
        <v>168</v>
      </c>
    </row>
    <row r="1181" spans="1:7">
      <c r="A1181" s="168"/>
      <c r="B1181" s="99" t="s">
        <v>1699</v>
      </c>
      <c r="C1181" s="100">
        <v>121706800</v>
      </c>
      <c r="D1181" s="110" t="s">
        <v>1700</v>
      </c>
      <c r="E1181" s="169"/>
      <c r="F1181" s="169"/>
      <c r="G1181" s="104" t="s">
        <v>185</v>
      </c>
    </row>
    <row r="1182" spans="1:7" ht="20.399999999999999" customHeight="1">
      <c r="A1182" s="168">
        <f>IF(G1182&lt;&gt;"Chủ hộ","",COUNTIF($G$11:G1182,"Chủ hộ"))</f>
        <v>444</v>
      </c>
      <c r="B1182" s="99" t="s">
        <v>1701</v>
      </c>
      <c r="C1182" s="101">
        <v>152150139</v>
      </c>
      <c r="D1182" s="110" t="s">
        <v>1702</v>
      </c>
      <c r="E1182" s="106" t="s">
        <v>1553</v>
      </c>
      <c r="F1182" s="106" t="s">
        <v>37</v>
      </c>
      <c r="G1182" s="104" t="s">
        <v>168</v>
      </c>
    </row>
    <row r="1183" spans="1:7" ht="20.399999999999999">
      <c r="A1183" s="168"/>
      <c r="B1183" s="99" t="s">
        <v>1703</v>
      </c>
      <c r="C1183" s="101">
        <v>151873190</v>
      </c>
      <c r="D1183" s="110" t="s">
        <v>1704</v>
      </c>
      <c r="E1183" s="106" t="s">
        <v>1705</v>
      </c>
      <c r="F1183" s="106" t="s">
        <v>1706</v>
      </c>
      <c r="G1183" s="104" t="s">
        <v>185</v>
      </c>
    </row>
    <row r="1184" spans="1:7" ht="20.399999999999999">
      <c r="A1184" s="107">
        <f>IF(G1184&lt;&gt;"Chủ hộ","",COUNTIF($G$11:G1184,"Chủ hộ"))</f>
        <v>445</v>
      </c>
      <c r="B1184" s="99" t="s">
        <v>1707</v>
      </c>
      <c r="C1184" s="101">
        <v>152097699</v>
      </c>
      <c r="D1184" s="110" t="s">
        <v>1708</v>
      </c>
      <c r="E1184" s="106" t="s">
        <v>1553</v>
      </c>
      <c r="F1184" s="106" t="s">
        <v>37</v>
      </c>
      <c r="G1184" s="104" t="s">
        <v>168</v>
      </c>
    </row>
    <row r="1185" spans="1:7">
      <c r="A1185" s="108">
        <f>IF(G1185&lt;&gt;"Chủ hộ","",COUNTIF($G$11:G1185,"Chủ hộ"))</f>
        <v>446</v>
      </c>
      <c r="B1185" s="99" t="s">
        <v>1709</v>
      </c>
      <c r="C1185" s="101">
        <v>125896770</v>
      </c>
      <c r="D1185" s="110" t="s">
        <v>1710</v>
      </c>
      <c r="E1185" s="106" t="s">
        <v>1553</v>
      </c>
      <c r="F1185" s="106" t="s">
        <v>37</v>
      </c>
      <c r="G1185" s="104" t="s">
        <v>168</v>
      </c>
    </row>
    <row r="1186" spans="1:7">
      <c r="A1186" s="108">
        <f>IF(G1186&lt;&gt;"Chủ hộ","",COUNTIF($G$11:G1186,"Chủ hộ"))</f>
        <v>447</v>
      </c>
      <c r="B1186" s="99" t="s">
        <v>1711</v>
      </c>
      <c r="C1186" s="101"/>
      <c r="D1186" s="110" t="s">
        <v>1712</v>
      </c>
      <c r="E1186" s="106" t="s">
        <v>1553</v>
      </c>
      <c r="F1186" s="106" t="s">
        <v>1713</v>
      </c>
      <c r="G1186" s="104" t="s">
        <v>168</v>
      </c>
    </row>
    <row r="1187" spans="1:7">
      <c r="A1187" s="108">
        <f>IF(G1187&lt;&gt;"Chủ hộ","",COUNTIF($G$11:G1187,"Chủ hộ"))</f>
        <v>448</v>
      </c>
      <c r="B1187" s="99" t="s">
        <v>1714</v>
      </c>
      <c r="C1187" s="101">
        <v>125932807</v>
      </c>
      <c r="D1187" s="110" t="s">
        <v>1715</v>
      </c>
      <c r="E1187" s="106" t="s">
        <v>1553</v>
      </c>
      <c r="F1187" s="106" t="s">
        <v>37</v>
      </c>
      <c r="G1187" s="104" t="s">
        <v>168</v>
      </c>
    </row>
    <row r="1188" spans="1:7" ht="20.399999999999999" customHeight="1">
      <c r="A1188" s="168">
        <f>IF(G1188&lt;&gt;"Chủ hộ","",COUNTIF($G$11:G1188,"Chủ hộ"))</f>
        <v>449</v>
      </c>
      <c r="B1188" s="99" t="s">
        <v>1716</v>
      </c>
      <c r="C1188" s="101">
        <v>152097706</v>
      </c>
      <c r="D1188" s="110" t="s">
        <v>1717</v>
      </c>
      <c r="E1188" s="169" t="s">
        <v>1553</v>
      </c>
      <c r="F1188" s="169" t="s">
        <v>1718</v>
      </c>
      <c r="G1188" s="104" t="s">
        <v>168</v>
      </c>
    </row>
    <row r="1189" spans="1:7">
      <c r="A1189" s="168"/>
      <c r="B1189" s="99" t="s">
        <v>1719</v>
      </c>
      <c r="C1189" s="101">
        <v>122199397</v>
      </c>
      <c r="D1189" s="110" t="s">
        <v>1720</v>
      </c>
      <c r="E1189" s="169"/>
      <c r="F1189" s="169"/>
      <c r="G1189" s="104" t="s">
        <v>185</v>
      </c>
    </row>
    <row r="1190" spans="1:7" ht="20.399999999999999" customHeight="1">
      <c r="A1190" s="168">
        <f>IF(G1190&lt;&gt;"Chủ hộ","",COUNTIF($G$11:G1190,"Chủ hộ"))</f>
        <v>450</v>
      </c>
      <c r="B1190" s="99" t="s">
        <v>1721</v>
      </c>
      <c r="C1190" s="101">
        <v>125201319</v>
      </c>
      <c r="D1190" s="110" t="s">
        <v>1722</v>
      </c>
      <c r="E1190" s="106" t="s">
        <v>1553</v>
      </c>
      <c r="F1190" s="106" t="s">
        <v>1718</v>
      </c>
      <c r="G1190" s="104" t="s">
        <v>168</v>
      </c>
    </row>
    <row r="1191" spans="1:7">
      <c r="A1191" s="168"/>
      <c r="B1191" s="99" t="s">
        <v>351</v>
      </c>
      <c r="C1191" s="101">
        <v>135626715</v>
      </c>
      <c r="D1191" s="110" t="s">
        <v>1723</v>
      </c>
      <c r="E1191" s="104"/>
      <c r="F1191" s="104"/>
      <c r="G1191" s="104" t="s">
        <v>185</v>
      </c>
    </row>
    <row r="1192" spans="1:7" ht="20.399999999999999">
      <c r="A1192" s="107">
        <f>IF(G1192&lt;&gt;"Chủ hộ","",COUNTIF($G$11:G1192,"Chủ hộ"))</f>
        <v>451</v>
      </c>
      <c r="B1192" s="99" t="s">
        <v>1724</v>
      </c>
      <c r="C1192" s="101">
        <v>125961649</v>
      </c>
      <c r="D1192" s="110" t="s">
        <v>1725</v>
      </c>
      <c r="E1192" s="106" t="s">
        <v>1553</v>
      </c>
      <c r="F1192" s="106" t="s">
        <v>103</v>
      </c>
      <c r="G1192" s="104" t="s">
        <v>168</v>
      </c>
    </row>
    <row r="1193" spans="1:7" ht="20.399999999999999" customHeight="1">
      <c r="A1193" s="168">
        <f>IF(G1193&lt;&gt;"Chủ hộ","",COUNTIF($G$11:G1193,"Chủ hộ"))</f>
        <v>452</v>
      </c>
      <c r="B1193" s="99" t="s">
        <v>1726</v>
      </c>
      <c r="C1193" s="101">
        <v>205277967</v>
      </c>
      <c r="D1193" s="110" t="s">
        <v>1727</v>
      </c>
      <c r="E1193" s="169" t="s">
        <v>1728</v>
      </c>
      <c r="F1193" s="169" t="s">
        <v>1729</v>
      </c>
      <c r="G1193" s="104" t="s">
        <v>168</v>
      </c>
    </row>
    <row r="1194" spans="1:7">
      <c r="A1194" s="168"/>
      <c r="B1194" s="99" t="s">
        <v>480</v>
      </c>
      <c r="C1194" s="100" t="s">
        <v>1730</v>
      </c>
      <c r="D1194" s="110" t="s">
        <v>1731</v>
      </c>
      <c r="E1194" s="169"/>
      <c r="F1194" s="169"/>
      <c r="G1194" s="104" t="s">
        <v>185</v>
      </c>
    </row>
    <row r="1195" spans="1:7" ht="20.399999999999999" customHeight="1">
      <c r="A1195" s="168">
        <f>IF(G1195&lt;&gt;"Chủ hộ","",COUNTIF($G$11:G1195,"Chủ hộ"))</f>
        <v>453</v>
      </c>
      <c r="B1195" s="99" t="s">
        <v>1732</v>
      </c>
      <c r="C1195" s="101">
        <v>122082518</v>
      </c>
      <c r="D1195" s="110" t="s">
        <v>1733</v>
      </c>
      <c r="E1195" s="169" t="s">
        <v>1553</v>
      </c>
      <c r="F1195" s="169" t="s">
        <v>97</v>
      </c>
      <c r="G1195" s="104" t="s">
        <v>168</v>
      </c>
    </row>
    <row r="1196" spans="1:7">
      <c r="A1196" s="168"/>
      <c r="B1196" s="99" t="s">
        <v>1734</v>
      </c>
      <c r="C1196" s="101">
        <v>125645892</v>
      </c>
      <c r="D1196" s="110" t="s">
        <v>1735</v>
      </c>
      <c r="E1196" s="169"/>
      <c r="F1196" s="169"/>
      <c r="G1196" s="104" t="s">
        <v>185</v>
      </c>
    </row>
    <row r="1197" spans="1:7" ht="20.399999999999999">
      <c r="A1197" s="107">
        <f>IF(G1197&lt;&gt;"Chủ hộ","",COUNTIF($G$11:G1197,"Chủ hộ"))</f>
        <v>454</v>
      </c>
      <c r="B1197" s="99" t="s">
        <v>1736</v>
      </c>
      <c r="C1197" s="100">
        <v>125917049</v>
      </c>
      <c r="D1197" s="110" t="s">
        <v>1737</v>
      </c>
      <c r="E1197" s="106" t="s">
        <v>1553</v>
      </c>
      <c r="F1197" s="106" t="s">
        <v>43</v>
      </c>
      <c r="G1197" s="104" t="s">
        <v>168</v>
      </c>
    </row>
    <row r="1198" spans="1:7" ht="20.399999999999999">
      <c r="A1198" s="107">
        <f>IF(G1198&lt;&gt;"Chủ hộ","",COUNTIF($G$11:G1198,"Chủ hộ"))</f>
        <v>455</v>
      </c>
      <c r="B1198" s="99" t="s">
        <v>663</v>
      </c>
      <c r="C1198" s="100">
        <v>126008922</v>
      </c>
      <c r="D1198" s="110" t="s">
        <v>1738</v>
      </c>
      <c r="E1198" s="106" t="s">
        <v>1553</v>
      </c>
      <c r="F1198" s="106" t="s">
        <v>34</v>
      </c>
      <c r="G1198" s="104" t="s">
        <v>168</v>
      </c>
    </row>
    <row r="1199" spans="1:7" ht="20.399999999999999" customHeight="1">
      <c r="A1199" s="168">
        <f>IF(G1199&lt;&gt;"Chủ hộ","",COUNTIF($G$11:G1199,"Chủ hộ"))</f>
        <v>456</v>
      </c>
      <c r="B1199" s="99" t="s">
        <v>1739</v>
      </c>
      <c r="C1199" s="101">
        <v>125816446</v>
      </c>
      <c r="D1199" s="109" t="s">
        <v>1740</v>
      </c>
      <c r="E1199" s="169" t="s">
        <v>1741</v>
      </c>
      <c r="F1199" s="169" t="s">
        <v>75</v>
      </c>
      <c r="G1199" s="104" t="s">
        <v>168</v>
      </c>
    </row>
    <row r="1200" spans="1:7">
      <c r="A1200" s="168"/>
      <c r="B1200" s="99" t="s">
        <v>355</v>
      </c>
      <c r="C1200" s="100" t="s">
        <v>1742</v>
      </c>
      <c r="D1200" s="109" t="s">
        <v>1743</v>
      </c>
      <c r="E1200" s="169"/>
      <c r="F1200" s="169"/>
      <c r="G1200" s="104" t="s">
        <v>185</v>
      </c>
    </row>
    <row r="1201" spans="1:7" ht="20.399999999999999">
      <c r="A1201" s="107">
        <f>IF(G1201&lt;&gt;"Chủ hộ","",COUNTIF($G$11:G1201,"Chủ hộ"))</f>
        <v>457</v>
      </c>
      <c r="B1201" s="99" t="s">
        <v>421</v>
      </c>
      <c r="C1201" s="101">
        <v>121663573</v>
      </c>
      <c r="D1201" s="110" t="s">
        <v>1744</v>
      </c>
      <c r="E1201" s="106" t="s">
        <v>1745</v>
      </c>
      <c r="F1201" s="106" t="s">
        <v>1746</v>
      </c>
      <c r="G1201" s="104" t="s">
        <v>168</v>
      </c>
    </row>
    <row r="1202" spans="1:7" ht="20.399999999999999">
      <c r="A1202" s="107">
        <f>IF(G1202&lt;&gt;"Chủ hộ","",COUNTIF($G$11:G1202,"Chủ hộ"))</f>
        <v>458</v>
      </c>
      <c r="B1202" s="99" t="s">
        <v>913</v>
      </c>
      <c r="C1202" s="101" t="s">
        <v>1747</v>
      </c>
      <c r="D1202" s="109" t="s">
        <v>1748</v>
      </c>
      <c r="E1202" s="106" t="s">
        <v>1553</v>
      </c>
      <c r="F1202" s="106" t="s">
        <v>37</v>
      </c>
      <c r="G1202" s="104" t="s">
        <v>168</v>
      </c>
    </row>
    <row r="1203" spans="1:7" ht="20.399999999999999">
      <c r="A1203" s="107">
        <f>IF(G1203&lt;&gt;"Chủ hộ","",COUNTIF($G$11:G1203,"Chủ hộ"))</f>
        <v>459</v>
      </c>
      <c r="B1203" s="99" t="s">
        <v>1749</v>
      </c>
      <c r="C1203" s="101" t="s">
        <v>1747</v>
      </c>
      <c r="D1203" s="110" t="s">
        <v>1750</v>
      </c>
      <c r="E1203" s="106" t="s">
        <v>1553</v>
      </c>
      <c r="F1203" s="106" t="s">
        <v>43</v>
      </c>
      <c r="G1203" s="104" t="s">
        <v>168</v>
      </c>
    </row>
    <row r="1204" spans="1:7" ht="20.399999999999999" customHeight="1">
      <c r="A1204" s="168">
        <f>IF(G1204&lt;&gt;"Chủ hộ","",COUNTIF($G$11:G1204,"Chủ hộ"))</f>
        <v>460</v>
      </c>
      <c r="B1204" s="99" t="s">
        <v>1751</v>
      </c>
      <c r="C1204" s="101">
        <v>164240948</v>
      </c>
      <c r="D1204" s="110" t="s">
        <v>1752</v>
      </c>
      <c r="E1204" s="169" t="s">
        <v>1753</v>
      </c>
      <c r="F1204" s="169" t="s">
        <v>1754</v>
      </c>
      <c r="G1204" s="104" t="s">
        <v>168</v>
      </c>
    </row>
    <row r="1205" spans="1:7">
      <c r="A1205" s="168"/>
      <c r="B1205" s="99" t="s">
        <v>1755</v>
      </c>
      <c r="C1205" s="101">
        <v>164409428</v>
      </c>
      <c r="D1205" s="110" t="s">
        <v>1756</v>
      </c>
      <c r="E1205" s="169"/>
      <c r="F1205" s="169"/>
      <c r="G1205" s="104" t="s">
        <v>185</v>
      </c>
    </row>
    <row r="1206" spans="1:7" ht="20.399999999999999">
      <c r="A1206" s="107">
        <f>IF(G1206&lt;&gt;"Chủ hộ","",COUNTIF($G$11:G1206,"Chủ hộ"))</f>
        <v>461</v>
      </c>
      <c r="B1206" s="99" t="s">
        <v>1757</v>
      </c>
      <c r="C1206" s="100" t="s">
        <v>1758</v>
      </c>
      <c r="D1206" s="110" t="s">
        <v>1759</v>
      </c>
      <c r="E1206" s="102" t="s">
        <v>1760</v>
      </c>
      <c r="F1206" s="102" t="s">
        <v>1761</v>
      </c>
      <c r="G1206" s="104" t="s">
        <v>168</v>
      </c>
    </row>
    <row r="1207" spans="1:7" ht="20.399999999999999" customHeight="1">
      <c r="A1207" s="168">
        <f>IF(G1207&lt;&gt;"Chủ hộ","",COUNTIF($G$11:G1207,"Chủ hộ"))</f>
        <v>462</v>
      </c>
      <c r="B1207" s="99" t="s">
        <v>310</v>
      </c>
      <c r="C1207" s="100"/>
      <c r="D1207" s="110" t="s">
        <v>1762</v>
      </c>
      <c r="E1207" s="169" t="s">
        <v>1553</v>
      </c>
      <c r="F1207" s="169" t="s">
        <v>1763</v>
      </c>
      <c r="G1207" s="104" t="s">
        <v>168</v>
      </c>
    </row>
    <row r="1208" spans="1:7">
      <c r="A1208" s="168"/>
      <c r="B1208" s="99" t="s">
        <v>1764</v>
      </c>
      <c r="C1208" s="101">
        <v>125926379</v>
      </c>
      <c r="D1208" s="110" t="s">
        <v>1765</v>
      </c>
      <c r="E1208" s="169"/>
      <c r="F1208" s="169"/>
      <c r="G1208" s="104" t="s">
        <v>185</v>
      </c>
    </row>
    <row r="1209" spans="1:7">
      <c r="A1209" s="50"/>
      <c r="B1209" s="50"/>
      <c r="C1209" s="86"/>
      <c r="D1209" s="85"/>
      <c r="E1209" s="50"/>
      <c r="F1209" s="50"/>
      <c r="G1209" s="50"/>
    </row>
    <row r="1210" spans="1:7">
      <c r="A1210" s="50"/>
      <c r="B1210" s="50"/>
      <c r="C1210" s="86"/>
      <c r="D1210" s="85"/>
      <c r="E1210" s="50"/>
      <c r="F1210" s="50"/>
      <c r="G1210" s="50"/>
    </row>
    <row r="1211" spans="1:7">
      <c r="A1211" s="50"/>
      <c r="B1211" s="50"/>
      <c r="C1211" s="86"/>
      <c r="D1211" s="85"/>
      <c r="E1211" s="50"/>
      <c r="F1211" s="50"/>
      <c r="G1211" s="50"/>
    </row>
    <row r="1212" spans="1:7">
      <c r="A1212" s="50"/>
      <c r="B1212" s="50"/>
      <c r="C1212" s="86"/>
      <c r="D1212" s="85"/>
      <c r="E1212" s="50"/>
      <c r="F1212" s="50"/>
      <c r="G1212" s="50"/>
    </row>
    <row r="1213" spans="1:7">
      <c r="A1213" s="50"/>
      <c r="B1213" s="50"/>
      <c r="C1213" s="86"/>
      <c r="D1213" s="85"/>
      <c r="E1213" s="50"/>
      <c r="F1213" s="50"/>
      <c r="G1213" s="50"/>
    </row>
    <row r="1214" spans="1:7">
      <c r="A1214" s="50"/>
      <c r="B1214" s="50"/>
      <c r="C1214" s="86"/>
      <c r="D1214" s="85"/>
      <c r="E1214" s="50"/>
      <c r="F1214" s="50"/>
      <c r="G1214" s="50"/>
    </row>
    <row r="1215" spans="1:7">
      <c r="A1215" s="50"/>
      <c r="B1215" s="50"/>
      <c r="C1215" s="86"/>
      <c r="D1215" s="85"/>
      <c r="E1215" s="50"/>
      <c r="F1215" s="50"/>
      <c r="G1215" s="50"/>
    </row>
    <row r="1216" spans="1:7">
      <c r="A1216" s="50"/>
      <c r="B1216" s="50"/>
      <c r="C1216" s="86"/>
      <c r="D1216" s="85"/>
      <c r="E1216" s="50"/>
      <c r="F1216" s="50"/>
      <c r="G1216" s="50"/>
    </row>
    <row r="1217" spans="1:7">
      <c r="A1217" s="50"/>
      <c r="B1217" s="50"/>
      <c r="C1217" s="86"/>
      <c r="D1217" s="85"/>
      <c r="E1217" s="50"/>
      <c r="F1217" s="50"/>
      <c r="G1217" s="50"/>
    </row>
    <row r="1218" spans="1:7">
      <c r="A1218" s="50"/>
      <c r="B1218" s="50"/>
      <c r="C1218" s="86"/>
      <c r="D1218" s="85"/>
      <c r="E1218" s="50"/>
      <c r="F1218" s="50"/>
      <c r="G1218" s="50"/>
    </row>
  </sheetData>
  <mergeCells count="877">
    <mergeCell ref="A1207:A1208"/>
    <mergeCell ref="E1207:E1208"/>
    <mergeCell ref="F1207:F1208"/>
    <mergeCell ref="A1199:A1200"/>
    <mergeCell ref="E1199:E1200"/>
    <mergeCell ref="F1199:F1200"/>
    <mergeCell ref="A1204:A1205"/>
    <mergeCell ref="E1204:E1205"/>
    <mergeCell ref="F1204:F1205"/>
    <mergeCell ref="A1193:A1194"/>
    <mergeCell ref="E1193:E1194"/>
    <mergeCell ref="F1193:F1194"/>
    <mergeCell ref="A1195:A1196"/>
    <mergeCell ref="E1195:E1196"/>
    <mergeCell ref="F1195:F1196"/>
    <mergeCell ref="A1188:A1189"/>
    <mergeCell ref="E1188:E1189"/>
    <mergeCell ref="F1188:F1189"/>
    <mergeCell ref="A1190:A1191"/>
    <mergeCell ref="A1180:A1181"/>
    <mergeCell ref="E1180:E1181"/>
    <mergeCell ref="F1180:F1181"/>
    <mergeCell ref="A1182:A1183"/>
    <mergeCell ref="A1175:A1176"/>
    <mergeCell ref="A1178:A1179"/>
    <mergeCell ref="E1178:E1179"/>
    <mergeCell ref="F1178:F1179"/>
    <mergeCell ref="A1114:A1115"/>
    <mergeCell ref="E1114:E1115"/>
    <mergeCell ref="F1114:F1115"/>
    <mergeCell ref="A1106:A1107"/>
    <mergeCell ref="E1106:E1107"/>
    <mergeCell ref="F1106:F1107"/>
    <mergeCell ref="A1110:A1113"/>
    <mergeCell ref="A1045:A1046"/>
    <mergeCell ref="E1045:E1046"/>
    <mergeCell ref="F1045:F1046"/>
    <mergeCell ref="A1039:A1041"/>
    <mergeCell ref="E1039:E1041"/>
    <mergeCell ref="F1039:F1041"/>
    <mergeCell ref="A1043:A1044"/>
    <mergeCell ref="E1043:E1044"/>
    <mergeCell ref="F1043:F1044"/>
    <mergeCell ref="A1032:A1035"/>
    <mergeCell ref="E1032:E1035"/>
    <mergeCell ref="F1032:F1035"/>
    <mergeCell ref="A1036:A1037"/>
    <mergeCell ref="E1036:E1037"/>
    <mergeCell ref="F1036:F1037"/>
    <mergeCell ref="A1025:A1028"/>
    <mergeCell ref="E1025:E1028"/>
    <mergeCell ref="F1025:F1028"/>
    <mergeCell ref="A1029:A1030"/>
    <mergeCell ref="E1029:E1030"/>
    <mergeCell ref="F1029:F1030"/>
    <mergeCell ref="A1016:A1018"/>
    <mergeCell ref="E1016:E1018"/>
    <mergeCell ref="F1016:F1018"/>
    <mergeCell ref="A1023:A1024"/>
    <mergeCell ref="E1023:E1024"/>
    <mergeCell ref="F1023:F1024"/>
    <mergeCell ref="A1010:A1011"/>
    <mergeCell ref="E1010:E1011"/>
    <mergeCell ref="F1010:F1011"/>
    <mergeCell ref="A1012:A1015"/>
    <mergeCell ref="E1012:E1015"/>
    <mergeCell ref="F1012:F1015"/>
    <mergeCell ref="A1004:A1005"/>
    <mergeCell ref="E1004:E1005"/>
    <mergeCell ref="F1004:F1005"/>
    <mergeCell ref="A1008:A1009"/>
    <mergeCell ref="E1008:E1009"/>
    <mergeCell ref="F1008:F1009"/>
    <mergeCell ref="A999:A1001"/>
    <mergeCell ref="E999:E1001"/>
    <mergeCell ref="F999:F1001"/>
    <mergeCell ref="A1002:A1003"/>
    <mergeCell ref="E1002:E1003"/>
    <mergeCell ref="F1002:F1003"/>
    <mergeCell ref="A994:A995"/>
    <mergeCell ref="E994:E995"/>
    <mergeCell ref="F994:F995"/>
    <mergeCell ref="A996:A998"/>
    <mergeCell ref="E996:E998"/>
    <mergeCell ref="F996:F998"/>
    <mergeCell ref="A986:A987"/>
    <mergeCell ref="E986:E987"/>
    <mergeCell ref="F986:F987"/>
    <mergeCell ref="A988:A991"/>
    <mergeCell ref="E988:E991"/>
    <mergeCell ref="F988:F991"/>
    <mergeCell ref="A981:A982"/>
    <mergeCell ref="E981:E982"/>
    <mergeCell ref="F981:F982"/>
    <mergeCell ref="A970:A971"/>
    <mergeCell ref="E970:E971"/>
    <mergeCell ref="F970:F971"/>
    <mergeCell ref="A976:A980"/>
    <mergeCell ref="E976:E980"/>
    <mergeCell ref="F976:F980"/>
    <mergeCell ref="A961:A964"/>
    <mergeCell ref="E961:E964"/>
    <mergeCell ref="F961:F964"/>
    <mergeCell ref="A965:A968"/>
    <mergeCell ref="E965:E968"/>
    <mergeCell ref="F965:F968"/>
    <mergeCell ref="A922:A923"/>
    <mergeCell ref="E922:E923"/>
    <mergeCell ref="F922:F923"/>
    <mergeCell ref="A928:A929"/>
    <mergeCell ref="E928:E929"/>
    <mergeCell ref="F928:F929"/>
    <mergeCell ref="A941:A946"/>
    <mergeCell ref="E941:E946"/>
    <mergeCell ref="F941:F946"/>
    <mergeCell ref="A910:A912"/>
    <mergeCell ref="E910:E912"/>
    <mergeCell ref="F910:F912"/>
    <mergeCell ref="A918:A921"/>
    <mergeCell ref="E918:E921"/>
    <mergeCell ref="F918:F921"/>
    <mergeCell ref="A902:A904"/>
    <mergeCell ref="E902:E904"/>
    <mergeCell ref="F902:F904"/>
    <mergeCell ref="A906:A907"/>
    <mergeCell ref="E906:E907"/>
    <mergeCell ref="F906:F907"/>
    <mergeCell ref="A900:A901"/>
    <mergeCell ref="E900:E901"/>
    <mergeCell ref="F900:F901"/>
    <mergeCell ref="E892:E894"/>
    <mergeCell ref="A156:A158"/>
    <mergeCell ref="E306:E308"/>
    <mergeCell ref="F306:F308"/>
    <mergeCell ref="A306:A308"/>
    <mergeCell ref="A299:A302"/>
    <mergeCell ref="E299:E302"/>
    <mergeCell ref="F299:F302"/>
    <mergeCell ref="A865:A868"/>
    <mergeCell ref="A346:A348"/>
    <mergeCell ref="E70:E72"/>
    <mergeCell ref="F70:F72"/>
    <mergeCell ref="A70:A72"/>
    <mergeCell ref="E865:E868"/>
    <mergeCell ref="F865:F868"/>
    <mergeCell ref="E156:E158"/>
    <mergeCell ref="F156:F158"/>
    <mergeCell ref="A863:A864"/>
    <mergeCell ref="E863:E864"/>
    <mergeCell ref="F863:F864"/>
    <mergeCell ref="A861:A862"/>
    <mergeCell ref="E861:E862"/>
    <mergeCell ref="F861:F862"/>
    <mergeCell ref="A855:A859"/>
    <mergeCell ref="E855:E859"/>
    <mergeCell ref="F855:F859"/>
    <mergeCell ref="A851:A853"/>
    <mergeCell ref="E851:E853"/>
    <mergeCell ref="F851:F853"/>
    <mergeCell ref="A847:A850"/>
    <mergeCell ref="E847:E850"/>
    <mergeCell ref="F847:F850"/>
    <mergeCell ref="A841:A846"/>
    <mergeCell ref="E841:E846"/>
    <mergeCell ref="F841:F846"/>
    <mergeCell ref="A833:A839"/>
    <mergeCell ref="E833:E839"/>
    <mergeCell ref="F833:F839"/>
    <mergeCell ref="A830:A831"/>
    <mergeCell ref="E830:E831"/>
    <mergeCell ref="F830:F831"/>
    <mergeCell ref="A827:A829"/>
    <mergeCell ref="E827:E829"/>
    <mergeCell ref="F827:F829"/>
    <mergeCell ref="A825:A826"/>
    <mergeCell ref="E825:E826"/>
    <mergeCell ref="F825:F826"/>
    <mergeCell ref="A823:A824"/>
    <mergeCell ref="E823:E824"/>
    <mergeCell ref="F823:F824"/>
    <mergeCell ref="A816:A822"/>
    <mergeCell ref="E816:E822"/>
    <mergeCell ref="F816:F822"/>
    <mergeCell ref="A812:A815"/>
    <mergeCell ref="E812:E815"/>
    <mergeCell ref="F812:F815"/>
    <mergeCell ref="A809:A811"/>
    <mergeCell ref="E809:E811"/>
    <mergeCell ref="F809:F811"/>
    <mergeCell ref="A804:A807"/>
    <mergeCell ref="E804:E807"/>
    <mergeCell ref="F804:F807"/>
    <mergeCell ref="A799:A803"/>
    <mergeCell ref="E799:E803"/>
    <mergeCell ref="F799:F803"/>
    <mergeCell ref="A796:A798"/>
    <mergeCell ref="E796:E798"/>
    <mergeCell ref="F796:F798"/>
    <mergeCell ref="A792:A794"/>
    <mergeCell ref="E792:E794"/>
    <mergeCell ref="F792:F794"/>
    <mergeCell ref="A789:A791"/>
    <mergeCell ref="E789:E791"/>
    <mergeCell ref="F789:F791"/>
    <mergeCell ref="A782:A785"/>
    <mergeCell ref="E782:E785"/>
    <mergeCell ref="F782:F785"/>
    <mergeCell ref="A779:A781"/>
    <mergeCell ref="E779:E781"/>
    <mergeCell ref="F779:F781"/>
    <mergeCell ref="A775:A778"/>
    <mergeCell ref="E775:E778"/>
    <mergeCell ref="F775:F778"/>
    <mergeCell ref="A772:A774"/>
    <mergeCell ref="E772:E774"/>
    <mergeCell ref="F772:F774"/>
    <mergeCell ref="A769:A770"/>
    <mergeCell ref="E769:E770"/>
    <mergeCell ref="F769:F770"/>
    <mergeCell ref="A762:A768"/>
    <mergeCell ref="E762:E768"/>
    <mergeCell ref="F762:F768"/>
    <mergeCell ref="A758:A761"/>
    <mergeCell ref="E758:E761"/>
    <mergeCell ref="F758:F761"/>
    <mergeCell ref="A751:A757"/>
    <mergeCell ref="E751:E757"/>
    <mergeCell ref="F751:F757"/>
    <mergeCell ref="A748:A750"/>
    <mergeCell ref="E748:E750"/>
    <mergeCell ref="F748:F750"/>
    <mergeCell ref="A746:A747"/>
    <mergeCell ref="E746:E747"/>
    <mergeCell ref="F746:F747"/>
    <mergeCell ref="A741:A745"/>
    <mergeCell ref="E741:E745"/>
    <mergeCell ref="F741:F745"/>
    <mergeCell ref="A738:A740"/>
    <mergeCell ref="E738:E740"/>
    <mergeCell ref="F738:F740"/>
    <mergeCell ref="A734:A737"/>
    <mergeCell ref="E734:E737"/>
    <mergeCell ref="F734:F737"/>
    <mergeCell ref="A731:A732"/>
    <mergeCell ref="E731:E732"/>
    <mergeCell ref="F731:F732"/>
    <mergeCell ref="A725:A730"/>
    <mergeCell ref="E725:E730"/>
    <mergeCell ref="F725:F730"/>
    <mergeCell ref="A722:A724"/>
    <mergeCell ref="E722:E724"/>
    <mergeCell ref="F722:F724"/>
    <mergeCell ref="A717:A721"/>
    <mergeCell ref="E717:E721"/>
    <mergeCell ref="F717:F721"/>
    <mergeCell ref="A713:A716"/>
    <mergeCell ref="E713:E716"/>
    <mergeCell ref="F713:F716"/>
    <mergeCell ref="A710:A712"/>
    <mergeCell ref="E710:E712"/>
    <mergeCell ref="F710:F712"/>
    <mergeCell ref="A707:A709"/>
    <mergeCell ref="E707:E709"/>
    <mergeCell ref="F707:F709"/>
    <mergeCell ref="A704:A706"/>
    <mergeCell ref="E704:E706"/>
    <mergeCell ref="F704:F706"/>
    <mergeCell ref="A699:A703"/>
    <mergeCell ref="E699:E703"/>
    <mergeCell ref="F699:F703"/>
    <mergeCell ref="A695:A698"/>
    <mergeCell ref="E695:E698"/>
    <mergeCell ref="F695:F698"/>
    <mergeCell ref="A693:A694"/>
    <mergeCell ref="E693:E694"/>
    <mergeCell ref="F693:F694"/>
    <mergeCell ref="A691:A692"/>
    <mergeCell ref="E691:E692"/>
    <mergeCell ref="F691:F692"/>
    <mergeCell ref="A686:A689"/>
    <mergeCell ref="E686:E689"/>
    <mergeCell ref="F686:F689"/>
    <mergeCell ref="A682:A685"/>
    <mergeCell ref="E682:E685"/>
    <mergeCell ref="F682:F685"/>
    <mergeCell ref="A676:A679"/>
    <mergeCell ref="E676:E679"/>
    <mergeCell ref="F676:F679"/>
    <mergeCell ref="A672:A675"/>
    <mergeCell ref="E672:E675"/>
    <mergeCell ref="F672:F675"/>
    <mergeCell ref="A666:A671"/>
    <mergeCell ref="E666:E671"/>
    <mergeCell ref="F666:F671"/>
    <mergeCell ref="A663:A665"/>
    <mergeCell ref="E663:E665"/>
    <mergeCell ref="F663:F665"/>
    <mergeCell ref="A658:A662"/>
    <mergeCell ref="E658:E662"/>
    <mergeCell ref="F658:F662"/>
    <mergeCell ref="A656:A657"/>
    <mergeCell ref="E656:E657"/>
    <mergeCell ref="F656:F657"/>
    <mergeCell ref="A653:A654"/>
    <mergeCell ref="E653:E654"/>
    <mergeCell ref="F653:F654"/>
    <mergeCell ref="A649:A652"/>
    <mergeCell ref="E649:E652"/>
    <mergeCell ref="F649:F652"/>
    <mergeCell ref="A645:A648"/>
    <mergeCell ref="E645:E648"/>
    <mergeCell ref="F645:F648"/>
    <mergeCell ref="A642:A644"/>
    <mergeCell ref="E642:E644"/>
    <mergeCell ref="F642:F644"/>
    <mergeCell ref="A639:A640"/>
    <mergeCell ref="E639:E640"/>
    <mergeCell ref="F639:F640"/>
    <mergeCell ref="A637:A638"/>
    <mergeCell ref="E637:E638"/>
    <mergeCell ref="F637:F638"/>
    <mergeCell ref="A635:A636"/>
    <mergeCell ref="E635:E636"/>
    <mergeCell ref="F635:F636"/>
    <mergeCell ref="A630:A634"/>
    <mergeCell ref="E630:E634"/>
    <mergeCell ref="F630:F634"/>
    <mergeCell ref="A623:A629"/>
    <mergeCell ref="E623:E629"/>
    <mergeCell ref="F623:F629"/>
    <mergeCell ref="A615:A618"/>
    <mergeCell ref="E615:E618"/>
    <mergeCell ref="F615:F618"/>
    <mergeCell ref="A620:A622"/>
    <mergeCell ref="E620:E622"/>
    <mergeCell ref="F620:F622"/>
    <mergeCell ref="A608:A612"/>
    <mergeCell ref="E608:E612"/>
    <mergeCell ref="F608:F612"/>
    <mergeCell ref="A606:A607"/>
    <mergeCell ref="E606:E607"/>
    <mergeCell ref="F606:F607"/>
    <mergeCell ref="A601:A603"/>
    <mergeCell ref="E601:E603"/>
    <mergeCell ref="F601:F603"/>
    <mergeCell ref="A598:A600"/>
    <mergeCell ref="E598:E600"/>
    <mergeCell ref="F598:F600"/>
    <mergeCell ref="A593:A596"/>
    <mergeCell ref="E593:E596"/>
    <mergeCell ref="F593:F596"/>
    <mergeCell ref="A589:A592"/>
    <mergeCell ref="E589:E592"/>
    <mergeCell ref="F589:F592"/>
    <mergeCell ref="A586:A588"/>
    <mergeCell ref="E586:E588"/>
    <mergeCell ref="F586:F588"/>
    <mergeCell ref="A581:A585"/>
    <mergeCell ref="E581:E585"/>
    <mergeCell ref="F581:F585"/>
    <mergeCell ref="A577:A580"/>
    <mergeCell ref="E577:E580"/>
    <mergeCell ref="F577:F580"/>
    <mergeCell ref="A574:A576"/>
    <mergeCell ref="E574:E576"/>
    <mergeCell ref="F574:F576"/>
    <mergeCell ref="A572:A573"/>
    <mergeCell ref="E572:E573"/>
    <mergeCell ref="F572:F573"/>
    <mergeCell ref="A566:A570"/>
    <mergeCell ref="E566:E570"/>
    <mergeCell ref="F566:F570"/>
    <mergeCell ref="A561:A565"/>
    <mergeCell ref="E561:E565"/>
    <mergeCell ref="F561:F565"/>
    <mergeCell ref="A556:A560"/>
    <mergeCell ref="E556:E560"/>
    <mergeCell ref="F556:F560"/>
    <mergeCell ref="A550:A555"/>
    <mergeCell ref="E550:E555"/>
    <mergeCell ref="F550:F555"/>
    <mergeCell ref="A546:A548"/>
    <mergeCell ref="E546:E548"/>
    <mergeCell ref="F546:F548"/>
    <mergeCell ref="A539:A543"/>
    <mergeCell ref="E539:E543"/>
    <mergeCell ref="F539:F543"/>
    <mergeCell ref="A534:A538"/>
    <mergeCell ref="E534:E538"/>
    <mergeCell ref="F534:F538"/>
    <mergeCell ref="A531:A533"/>
    <mergeCell ref="E531:E533"/>
    <mergeCell ref="F531:F533"/>
    <mergeCell ref="A524:A528"/>
    <mergeCell ref="E524:E528"/>
    <mergeCell ref="F524:F528"/>
    <mergeCell ref="A521:A523"/>
    <mergeCell ref="E521:E523"/>
    <mergeCell ref="F521:F523"/>
    <mergeCell ref="A515:A520"/>
    <mergeCell ref="E515:E520"/>
    <mergeCell ref="F515:F520"/>
    <mergeCell ref="A511:A514"/>
    <mergeCell ref="E511:E514"/>
    <mergeCell ref="F511:F514"/>
    <mergeCell ref="A506:A509"/>
    <mergeCell ref="E506:E509"/>
    <mergeCell ref="F506:F509"/>
    <mergeCell ref="A502:A505"/>
    <mergeCell ref="E502:E505"/>
    <mergeCell ref="F502:F505"/>
    <mergeCell ref="A498:A501"/>
    <mergeCell ref="E498:E501"/>
    <mergeCell ref="F498:F501"/>
    <mergeCell ref="A493:A497"/>
    <mergeCell ref="E493:E497"/>
    <mergeCell ref="F493:F497"/>
    <mergeCell ref="A489:A492"/>
    <mergeCell ref="E489:E492"/>
    <mergeCell ref="F489:F492"/>
    <mergeCell ref="A484:A488"/>
    <mergeCell ref="E484:E488"/>
    <mergeCell ref="F484:F488"/>
    <mergeCell ref="A479:A483"/>
    <mergeCell ref="E479:E483"/>
    <mergeCell ref="F479:F483"/>
    <mergeCell ref="A476:A478"/>
    <mergeCell ref="E476:E478"/>
    <mergeCell ref="F476:F478"/>
    <mergeCell ref="A472:A475"/>
    <mergeCell ref="E472:E475"/>
    <mergeCell ref="F472:F475"/>
    <mergeCell ref="A469:A471"/>
    <mergeCell ref="E469:E471"/>
    <mergeCell ref="F469:F471"/>
    <mergeCell ref="A467:A468"/>
    <mergeCell ref="E467:E468"/>
    <mergeCell ref="F467:F468"/>
    <mergeCell ref="A464:A466"/>
    <mergeCell ref="E464:E466"/>
    <mergeCell ref="F464:F466"/>
    <mergeCell ref="A459:A462"/>
    <mergeCell ref="E459:E462"/>
    <mergeCell ref="F459:F462"/>
    <mergeCell ref="A456:A457"/>
    <mergeCell ref="E456:E457"/>
    <mergeCell ref="F456:F457"/>
    <mergeCell ref="A453:A455"/>
    <mergeCell ref="E453:E455"/>
    <mergeCell ref="F453:F455"/>
    <mergeCell ref="A450:A452"/>
    <mergeCell ref="E450:E452"/>
    <mergeCell ref="F450:F452"/>
    <mergeCell ref="A445:A447"/>
    <mergeCell ref="E445:E447"/>
    <mergeCell ref="F445:F447"/>
    <mergeCell ref="A442:A443"/>
    <mergeCell ref="E442:E443"/>
    <mergeCell ref="F442:F443"/>
    <mergeCell ref="A435:A441"/>
    <mergeCell ref="E435:E441"/>
    <mergeCell ref="F435:F441"/>
    <mergeCell ref="A427:A434"/>
    <mergeCell ref="E427:E434"/>
    <mergeCell ref="F427:F434"/>
    <mergeCell ref="A424:A426"/>
    <mergeCell ref="E424:E426"/>
    <mergeCell ref="F424:F426"/>
    <mergeCell ref="A422:A423"/>
    <mergeCell ref="E422:E423"/>
    <mergeCell ref="F422:F423"/>
    <mergeCell ref="A419:A421"/>
    <mergeCell ref="E419:E421"/>
    <mergeCell ref="F419:F421"/>
    <mergeCell ref="A415:A418"/>
    <mergeCell ref="E415:E418"/>
    <mergeCell ref="F415:F418"/>
    <mergeCell ref="A413:A414"/>
    <mergeCell ref="E413:E414"/>
    <mergeCell ref="F413:F414"/>
    <mergeCell ref="A411:A412"/>
    <mergeCell ref="E411:E412"/>
    <mergeCell ref="F411:F412"/>
    <mergeCell ref="A409:A410"/>
    <mergeCell ref="E409:E410"/>
    <mergeCell ref="F409:F410"/>
    <mergeCell ref="A406:A408"/>
    <mergeCell ref="E406:E408"/>
    <mergeCell ref="F406:F408"/>
    <mergeCell ref="A401:A402"/>
    <mergeCell ref="E401:E402"/>
    <mergeCell ref="F401:F402"/>
    <mergeCell ref="A403:A405"/>
    <mergeCell ref="E403:E405"/>
    <mergeCell ref="F403:F405"/>
    <mergeCell ref="A397:A400"/>
    <mergeCell ref="E397:E400"/>
    <mergeCell ref="F397:F400"/>
    <mergeCell ref="A392:A396"/>
    <mergeCell ref="E392:E396"/>
    <mergeCell ref="F392:F396"/>
    <mergeCell ref="A388:A391"/>
    <mergeCell ref="E388:E391"/>
    <mergeCell ref="F388:F391"/>
    <mergeCell ref="A385:A387"/>
    <mergeCell ref="E385:E387"/>
    <mergeCell ref="F385:F387"/>
    <mergeCell ref="A380:A384"/>
    <mergeCell ref="E380:E384"/>
    <mergeCell ref="F380:F384"/>
    <mergeCell ref="A377:A379"/>
    <mergeCell ref="E377:E379"/>
    <mergeCell ref="F377:F379"/>
    <mergeCell ref="A374:A376"/>
    <mergeCell ref="E374:E376"/>
    <mergeCell ref="F374:F376"/>
    <mergeCell ref="A371:A373"/>
    <mergeCell ref="E371:E373"/>
    <mergeCell ref="F371:F373"/>
    <mergeCell ref="A369:A370"/>
    <mergeCell ref="E369:E370"/>
    <mergeCell ref="F369:F370"/>
    <mergeCell ref="A367:A368"/>
    <mergeCell ref="E367:E368"/>
    <mergeCell ref="F367:F368"/>
    <mergeCell ref="A363:A366"/>
    <mergeCell ref="E363:E366"/>
    <mergeCell ref="F363:F366"/>
    <mergeCell ref="A360:A362"/>
    <mergeCell ref="E360:E362"/>
    <mergeCell ref="F360:F362"/>
    <mergeCell ref="A358:A359"/>
    <mergeCell ref="E358:E359"/>
    <mergeCell ref="F358:F359"/>
    <mergeCell ref="A354:A357"/>
    <mergeCell ref="E354:E357"/>
    <mergeCell ref="F354:F357"/>
    <mergeCell ref="A349:A353"/>
    <mergeCell ref="E349:E353"/>
    <mergeCell ref="F349:F353"/>
    <mergeCell ref="E346:E348"/>
    <mergeCell ref="F346:F348"/>
    <mergeCell ref="A341:A345"/>
    <mergeCell ref="E341:E345"/>
    <mergeCell ref="F341:F345"/>
    <mergeCell ref="A339:A340"/>
    <mergeCell ref="E339:E340"/>
    <mergeCell ref="F339:F340"/>
    <mergeCell ref="A332:A338"/>
    <mergeCell ref="E332:E338"/>
    <mergeCell ref="F332:F338"/>
    <mergeCell ref="A325:A331"/>
    <mergeCell ref="E325:E331"/>
    <mergeCell ref="F325:F331"/>
    <mergeCell ref="A320:A324"/>
    <mergeCell ref="E320:E324"/>
    <mergeCell ref="F320:F324"/>
    <mergeCell ref="A317:A318"/>
    <mergeCell ref="E317:E318"/>
    <mergeCell ref="F317:F318"/>
    <mergeCell ref="A313:A315"/>
    <mergeCell ref="E313:E315"/>
    <mergeCell ref="F313:F315"/>
    <mergeCell ref="A310:A312"/>
    <mergeCell ref="E310:E312"/>
    <mergeCell ref="F310:F312"/>
    <mergeCell ref="A303:A305"/>
    <mergeCell ref="E303:E305"/>
    <mergeCell ref="F303:F305"/>
    <mergeCell ref="A293:A298"/>
    <mergeCell ref="E293:E298"/>
    <mergeCell ref="F293:F298"/>
    <mergeCell ref="A289:A292"/>
    <mergeCell ref="E289:E292"/>
    <mergeCell ref="F289:F292"/>
    <mergeCell ref="A284:A288"/>
    <mergeCell ref="E284:E288"/>
    <mergeCell ref="F284:F288"/>
    <mergeCell ref="A280:A283"/>
    <mergeCell ref="E280:E283"/>
    <mergeCell ref="F280:F283"/>
    <mergeCell ref="A275:A278"/>
    <mergeCell ref="E275:E278"/>
    <mergeCell ref="F275:F278"/>
    <mergeCell ref="A270:A274"/>
    <mergeCell ref="E270:E274"/>
    <mergeCell ref="F270:F274"/>
    <mergeCell ref="A267:A269"/>
    <mergeCell ref="E267:E269"/>
    <mergeCell ref="F267:F269"/>
    <mergeCell ref="A262:A264"/>
    <mergeCell ref="E262:E264"/>
    <mergeCell ref="F262:F264"/>
    <mergeCell ref="A260:A261"/>
    <mergeCell ref="E260:E261"/>
    <mergeCell ref="F260:F261"/>
    <mergeCell ref="A253:A258"/>
    <mergeCell ref="E253:E258"/>
    <mergeCell ref="F253:F258"/>
    <mergeCell ref="A251:A252"/>
    <mergeCell ref="E251:E252"/>
    <mergeCell ref="F251:F252"/>
    <mergeCell ref="A247:A249"/>
    <mergeCell ref="E247:E249"/>
    <mergeCell ref="F247:F249"/>
    <mergeCell ref="A242:A246"/>
    <mergeCell ref="E242:E246"/>
    <mergeCell ref="F242:F246"/>
    <mergeCell ref="A235:A240"/>
    <mergeCell ref="E235:E240"/>
    <mergeCell ref="F235:F240"/>
    <mergeCell ref="A233:A234"/>
    <mergeCell ref="E233:E234"/>
    <mergeCell ref="F233:F234"/>
    <mergeCell ref="A229:A231"/>
    <mergeCell ref="E229:E231"/>
    <mergeCell ref="F229:F231"/>
    <mergeCell ref="A224:A227"/>
    <mergeCell ref="E224:E227"/>
    <mergeCell ref="F224:F227"/>
    <mergeCell ref="A221:A223"/>
    <mergeCell ref="E221:E223"/>
    <mergeCell ref="F221:F223"/>
    <mergeCell ref="A219:A220"/>
    <mergeCell ref="E219:E220"/>
    <mergeCell ref="F219:F220"/>
    <mergeCell ref="A216:A218"/>
    <mergeCell ref="E216:E218"/>
    <mergeCell ref="F216:F218"/>
    <mergeCell ref="A212:A214"/>
    <mergeCell ref="E212:E214"/>
    <mergeCell ref="F212:F214"/>
    <mergeCell ref="A204:A210"/>
    <mergeCell ref="E204:E210"/>
    <mergeCell ref="F204:F210"/>
    <mergeCell ref="A197:A203"/>
    <mergeCell ref="E197:E203"/>
    <mergeCell ref="F197:F203"/>
    <mergeCell ref="A192:A196"/>
    <mergeCell ref="E192:E196"/>
    <mergeCell ref="F192:F196"/>
    <mergeCell ref="A188:A191"/>
    <mergeCell ref="E188:E191"/>
    <mergeCell ref="F188:F191"/>
    <mergeCell ref="A184:A187"/>
    <mergeCell ref="E184:E187"/>
    <mergeCell ref="F184:F187"/>
    <mergeCell ref="A182:A183"/>
    <mergeCell ref="E182:E183"/>
    <mergeCell ref="F182:F183"/>
    <mergeCell ref="A179:A181"/>
    <mergeCell ref="E179:E181"/>
    <mergeCell ref="F179:F181"/>
    <mergeCell ref="A175:A178"/>
    <mergeCell ref="E175:E178"/>
    <mergeCell ref="F175:F178"/>
    <mergeCell ref="A170:A174"/>
    <mergeCell ref="E170:E174"/>
    <mergeCell ref="F170:F174"/>
    <mergeCell ref="A167:A169"/>
    <mergeCell ref="E167:E169"/>
    <mergeCell ref="F167:F169"/>
    <mergeCell ref="A163:A166"/>
    <mergeCell ref="E163:E166"/>
    <mergeCell ref="F163:F166"/>
    <mergeCell ref="A159:A162"/>
    <mergeCell ref="E159:E162"/>
    <mergeCell ref="F159:F162"/>
    <mergeCell ref="A152:A155"/>
    <mergeCell ref="E152:E155"/>
    <mergeCell ref="F152:F155"/>
    <mergeCell ref="A147:A151"/>
    <mergeCell ref="E147:E151"/>
    <mergeCell ref="F147:F151"/>
    <mergeCell ref="A143:A146"/>
    <mergeCell ref="E143:E146"/>
    <mergeCell ref="F143:F146"/>
    <mergeCell ref="A137:A142"/>
    <mergeCell ref="E137:E142"/>
    <mergeCell ref="F137:F142"/>
    <mergeCell ref="A133:A136"/>
    <mergeCell ref="E133:E136"/>
    <mergeCell ref="F133:F136"/>
    <mergeCell ref="A126:A132"/>
    <mergeCell ref="E126:E132"/>
    <mergeCell ref="F126:F132"/>
    <mergeCell ref="A120:A123"/>
    <mergeCell ref="E120:E123"/>
    <mergeCell ref="F120:F123"/>
    <mergeCell ref="A116:A119"/>
    <mergeCell ref="E116:E119"/>
    <mergeCell ref="F116:F119"/>
    <mergeCell ref="A113:A115"/>
    <mergeCell ref="E113:E115"/>
    <mergeCell ref="F113:F115"/>
    <mergeCell ref="A107:A109"/>
    <mergeCell ref="E107:E109"/>
    <mergeCell ref="F107:F109"/>
    <mergeCell ref="A104:A106"/>
    <mergeCell ref="E104:E106"/>
    <mergeCell ref="F104:F106"/>
    <mergeCell ref="A102:A103"/>
    <mergeCell ref="E102:E103"/>
    <mergeCell ref="F102:F103"/>
    <mergeCell ref="A97:A101"/>
    <mergeCell ref="E97:E101"/>
    <mergeCell ref="F97:F101"/>
    <mergeCell ref="A93:A96"/>
    <mergeCell ref="E93:E96"/>
    <mergeCell ref="F93:F96"/>
    <mergeCell ref="A89:A92"/>
    <mergeCell ref="E89:E92"/>
    <mergeCell ref="F89:F92"/>
    <mergeCell ref="A85:A88"/>
    <mergeCell ref="E85:E88"/>
    <mergeCell ref="F85:F88"/>
    <mergeCell ref="A81:A84"/>
    <mergeCell ref="E81:E84"/>
    <mergeCell ref="F81:F84"/>
    <mergeCell ref="A77:A80"/>
    <mergeCell ref="E77:E80"/>
    <mergeCell ref="F77:F80"/>
    <mergeCell ref="A73:A76"/>
    <mergeCell ref="E73:E76"/>
    <mergeCell ref="F73:F76"/>
    <mergeCell ref="A66:A69"/>
    <mergeCell ref="E66:E69"/>
    <mergeCell ref="F66:F69"/>
    <mergeCell ref="A63:A65"/>
    <mergeCell ref="E63:E65"/>
    <mergeCell ref="F63:F65"/>
    <mergeCell ref="A59:A61"/>
    <mergeCell ref="E59:E61"/>
    <mergeCell ref="F59:F61"/>
    <mergeCell ref="A54:A58"/>
    <mergeCell ref="E54:E58"/>
    <mergeCell ref="F54:F58"/>
    <mergeCell ref="A51:A53"/>
    <mergeCell ref="E51:E53"/>
    <mergeCell ref="F51:F53"/>
    <mergeCell ref="A46:A49"/>
    <mergeCell ref="E46:E49"/>
    <mergeCell ref="F46:F49"/>
    <mergeCell ref="A42:A45"/>
    <mergeCell ref="E42:E45"/>
    <mergeCell ref="F42:F45"/>
    <mergeCell ref="A35:A39"/>
    <mergeCell ref="E35:E39"/>
    <mergeCell ref="F35:F39"/>
    <mergeCell ref="A30:A33"/>
    <mergeCell ref="E30:E33"/>
    <mergeCell ref="F30:F33"/>
    <mergeCell ref="A25:A29"/>
    <mergeCell ref="E25:E29"/>
    <mergeCell ref="F25:F29"/>
    <mergeCell ref="A21:A24"/>
    <mergeCell ref="E21:E24"/>
    <mergeCell ref="F21:F24"/>
    <mergeCell ref="B1:G1"/>
    <mergeCell ref="A16:A18"/>
    <mergeCell ref="E16:E18"/>
    <mergeCell ref="F16:F18"/>
    <mergeCell ref="F19:F20"/>
    <mergeCell ref="F4:F6"/>
    <mergeCell ref="E7:E9"/>
    <mergeCell ref="F7:F9"/>
    <mergeCell ref="A7:A9"/>
    <mergeCell ref="E13:E15"/>
    <mergeCell ref="F13:F15"/>
    <mergeCell ref="A11:A12"/>
    <mergeCell ref="E11:E12"/>
    <mergeCell ref="F11:F12"/>
    <mergeCell ref="A13:A15"/>
    <mergeCell ref="B2:B3"/>
    <mergeCell ref="A4:A6"/>
    <mergeCell ref="C2:F2"/>
    <mergeCell ref="A19:A20"/>
    <mergeCell ref="E19:E20"/>
    <mergeCell ref="E4:E6"/>
    <mergeCell ref="A876:A878"/>
    <mergeCell ref="E876:E878"/>
    <mergeCell ref="F876:F878"/>
    <mergeCell ref="A869:A870"/>
    <mergeCell ref="E869:E870"/>
    <mergeCell ref="F869:F870"/>
    <mergeCell ref="A871:A875"/>
    <mergeCell ref="E871:E875"/>
    <mergeCell ref="F871:F875"/>
    <mergeCell ref="A883:A885"/>
    <mergeCell ref="E883:E885"/>
    <mergeCell ref="F883:F885"/>
    <mergeCell ref="A886:A887"/>
    <mergeCell ref="E886:E887"/>
    <mergeCell ref="F886:F887"/>
    <mergeCell ref="A888:A891"/>
    <mergeCell ref="E888:E891"/>
    <mergeCell ref="F888:F891"/>
    <mergeCell ref="A931:A934"/>
    <mergeCell ref="E931:E934"/>
    <mergeCell ref="F931:F934"/>
    <mergeCell ref="A937:A940"/>
    <mergeCell ref="E937:E940"/>
    <mergeCell ref="F937:F940"/>
    <mergeCell ref="A892:A894"/>
    <mergeCell ref="F892:F894"/>
    <mergeCell ref="A1048:A1050"/>
    <mergeCell ref="E1048:E1050"/>
    <mergeCell ref="F1048:F1050"/>
    <mergeCell ref="A1052:A1053"/>
    <mergeCell ref="E1052:E1053"/>
    <mergeCell ref="F1052:F1053"/>
    <mergeCell ref="A1054:A1055"/>
    <mergeCell ref="E1054:E1055"/>
    <mergeCell ref="F1054:F1055"/>
    <mergeCell ref="A1056:A1057"/>
    <mergeCell ref="E1056:E1057"/>
    <mergeCell ref="F1056:F1057"/>
    <mergeCell ref="A1058:A1063"/>
    <mergeCell ref="E1058:E1063"/>
    <mergeCell ref="F1058:F1063"/>
    <mergeCell ref="E1064:E1067"/>
    <mergeCell ref="F1064:F1067"/>
    <mergeCell ref="A1072:A1073"/>
    <mergeCell ref="E1072:E1073"/>
    <mergeCell ref="F1072:F1073"/>
    <mergeCell ref="E1074:E1077"/>
    <mergeCell ref="F1074:F1077"/>
    <mergeCell ref="A1082:A1085"/>
    <mergeCell ref="E1082:E1085"/>
    <mergeCell ref="F1082:F1085"/>
    <mergeCell ref="E1088:E1089"/>
    <mergeCell ref="F1088:F1089"/>
    <mergeCell ref="E1097:E1098"/>
    <mergeCell ref="F1097:F1098"/>
    <mergeCell ref="E1090:E1091"/>
    <mergeCell ref="F1090:F1091"/>
    <mergeCell ref="E1092:E1096"/>
    <mergeCell ref="F1092:F1096"/>
    <mergeCell ref="A1116:A1118"/>
    <mergeCell ref="E1116:E1118"/>
    <mergeCell ref="F1116:F1118"/>
    <mergeCell ref="A1124:A1125"/>
    <mergeCell ref="E1124:E1125"/>
    <mergeCell ref="F1124:F1125"/>
    <mergeCell ref="A1126:A1127"/>
    <mergeCell ref="E1126:E1127"/>
    <mergeCell ref="F1126:F1127"/>
    <mergeCell ref="A1130:A1133"/>
    <mergeCell ref="E1130:E1133"/>
    <mergeCell ref="F1130:F1133"/>
    <mergeCell ref="A1134:A1135"/>
    <mergeCell ref="E1134:E1135"/>
    <mergeCell ref="F1134:F1135"/>
    <mergeCell ref="A1136:A1139"/>
    <mergeCell ref="E1136:E1139"/>
    <mergeCell ref="F1136:F1139"/>
    <mergeCell ref="A1141:A1142"/>
    <mergeCell ref="E1141:E1142"/>
    <mergeCell ref="F1141:F1142"/>
    <mergeCell ref="A1143:A1146"/>
    <mergeCell ref="E1143:E1146"/>
    <mergeCell ref="F1143:F1146"/>
    <mergeCell ref="A1152:A1155"/>
    <mergeCell ref="E1152:E1155"/>
    <mergeCell ref="F1152:F1155"/>
    <mergeCell ref="A1147:A1148"/>
    <mergeCell ref="E1147:E1148"/>
    <mergeCell ref="F1147:F1148"/>
    <mergeCell ref="A1150:A1151"/>
    <mergeCell ref="E1150:E1151"/>
    <mergeCell ref="F1150:F1151"/>
    <mergeCell ref="A1165:A1166"/>
    <mergeCell ref="E1165:E1166"/>
    <mergeCell ref="F1165:F1166"/>
    <mergeCell ref="A1169:A1170"/>
    <mergeCell ref="E1169:E1170"/>
    <mergeCell ref="F1169:F1170"/>
  </mergeCells>
  <pageMargins left="0.43307086614173201" right="0.196850393700787" top="0.39370078740157499" bottom="0.39" header="0.31496062992126" footer="0.31496062992126"/>
  <pageSetup paperSize="9" scale="80" orientation="landscape" r:id="rId1"/>
  <legacyDrawing r:id="rId2"/>
  <extLst xmlns:x14="http://schemas.microsoft.com/office/spreadsheetml/2009/9/main">
    <ext uri="{CCE6A557-97BC-4b89-ADB6-D9C93CAAB3DF}">
      <x14:dataValidations xmlns:xm="http://schemas.microsoft.com/office/excel/2006/main" count="37">
        <x14:dataValidation type="list" allowBlank="1" showInputMessage="1" showErrorMessage="1">
          <x14:formula1>
            <xm:f>OFFSET('Danh mục'!$E$2,0,0,COUNTA('Danh mục'!$E$2:$E$9))</xm:f>
          </x14:formula1>
          <xm:sqref>W5:W11 W161:W168 W13:W157 W170:W307 W311:W404 W408:W621 W625:W870 W988:W1048576</xm:sqref>
        </x14:dataValidation>
        <x14:dataValidation type="list" allowBlank="1" showInputMessage="1" showErrorMessage="1">
          <x14:formula1>
            <xm:f>'Địa chỉ'!$A$1:$H$1</xm:f>
          </x14:formula1>
          <xm:sqref>I5 I8 I11 I13:I157 I161:I307 I311:I404 I408:I621 I625:I870 I988:I1048576</xm:sqref>
        </x14:dataValidation>
        <x14:dataValidation type="list" allowBlank="1" showInputMessage="1" showErrorMessage="1">
          <x14:formula1>
            <xm:f>OFFSET('Địa chỉ'!$A$1,1,MATCH(I5,'Địa chỉ'!$A$1:$H$1,0)-1,COUNTA(OFFSET('Địa chỉ'!$A$1,1,MATCH(I5,'Địa chỉ'!$A$1:$H$1,0)-1,50,1)),1)</xm:f>
          </x14:formula1>
          <xm:sqref>J5 J8 J11 J13:J157 J161:J307 J311:J404 J408:J621 J625:J870 J988:J1048576</xm:sqref>
        </x14:dataValidation>
        <x14:dataValidation type="list" allowBlank="1" showInputMessage="1" showErrorMessage="1">
          <x14:formula1>
            <xm:f>OFFSET('Danh mục'!$A$2,0,0,COUNTA('Danh mục'!$A$2:$A$4))</xm:f>
          </x14:formula1>
          <xm:sqref>M5:M11 M13:M157 M161:M307 M311:M404 M408:M621 M625:M870 M988:M1048576</xm:sqref>
        </x14:dataValidation>
        <x14:dataValidation type="list" allowBlank="1" showInputMessage="1" showErrorMessage="1">
          <x14:formula1>
            <xm:f>OFFSET('Danh mục'!$C$2,0,0,COUNTA('Danh mục'!$C$2:$C$7))</xm:f>
          </x14:formula1>
          <xm:sqref>V5:V11 V13:V157 V161:V307 V311:V404 V408:V621 V625:V870 V988:V1048576</xm:sqref>
        </x14:dataValidation>
        <x14:dataValidation type="list" allowBlank="1" showInputMessage="1" showErrorMessage="1">
          <x14:formula1>
            <xm:f>'Danh mục'!$G$2:$G$8</xm:f>
          </x14:formula1>
          <xm:sqref>S5:S11 S13:S157 S161:S307 S311:S404 S408:S621 S625:S870 S988:S1048576</xm:sqref>
        </x14:dataValidation>
        <x14:dataValidation type="list" allowBlank="1" showInputMessage="1" showErrorMessage="1">
          <x14:formula1>
            <xm:f>'[1]Danh mục'!#REF!</xm:f>
          </x14:formula1>
          <xm:sqref>S158:S160 S308:S310 S405:S407 S622:S624 S871:S903 S933:S952</xm:sqref>
        </x14:dataValidation>
        <x14:dataValidation type="list" allowBlank="1" showInputMessage="1" showErrorMessage="1">
          <x14:formula1>
            <xm:f>OFFSET('[1]Địa chỉ'!#REF!,1,MATCH(I158,'[1]Địa chỉ'!#REF!,0)-1,COUNTA(OFFSET('[1]Địa chỉ'!#REF!,1,MATCH(I158,'[1]Địa chỉ'!#REF!,0)-1,50,1)),1)</xm:f>
          </x14:formula1>
          <xm:sqref>J158 J308 J405 J622</xm:sqref>
        </x14:dataValidation>
        <x14:dataValidation type="list" allowBlank="1" showInputMessage="1" showErrorMessage="1">
          <x14:formula1>
            <xm:f>'[1]Địa chỉ'!#REF!</xm:f>
          </x14:formula1>
          <xm:sqref>I158 I308 I405 I622 I873 I878 I871 I881:I903 I949:I951 I933:I943</xm:sqref>
        </x14:dataValidation>
        <x14:dataValidation type="list" allowBlank="1" showInputMessage="1" showErrorMessage="1">
          <x14:formula1>
            <xm:f>OFFSET('[1]Danh mục'!#REF!,0,0,COUNTA('[1]Danh mục'!#REF!))</xm:f>
          </x14:formula1>
          <xm:sqref>M898:M903 M873 M878 M871 M158 M308 M405 M622 V158:W160 V308:W310 V405:W407 V622:W624 M881:M894 V871:W903 M949:M951 M933:M943 V933:W951</xm:sqref>
        </x14:dataValidation>
        <x14:dataValidation type="list" allowBlank="1" showInputMessage="1" showErrorMessage="1">
          <x14:formula1>
            <xm:f>OFFSET('[1]Địa chỉ'!#REF!,1,MATCH(I871,'[1]Địa chỉ'!#REF!,0)-1,COUNTA(OFFSET('[1]Địa chỉ'!#REF!,1,MATCH(I871,'[1]Địa chỉ'!#REF!,0)-1,50,1)),1)</xm:f>
          </x14:formula1>
          <xm:sqref>J873 J878 J871 J881:J903</xm:sqref>
        </x14:dataValidation>
        <x14:dataValidation type="list" allowBlank="1" showInputMessage="1" showErrorMessage="1">
          <x14:formula1>
            <xm:f>'[2]Danh mục'!#REF!</xm:f>
          </x14:formula1>
          <xm:sqref>S918:S919 S930:S931 S904:S906</xm:sqref>
        </x14:dataValidation>
        <x14:dataValidation type="list" allowBlank="1" showInputMessage="1" showErrorMessage="1">
          <x14:formula1>
            <xm:f>OFFSET('[2]Danh mục'!#REF!,0,0,COUNTA('[2]Danh mục'!#REF!))</xm:f>
          </x14:formula1>
          <xm:sqref>V918:W919 V930:W931 V904:W906 M918:M919 M930:M931 M904:M906</xm:sqref>
        </x14:dataValidation>
        <x14:dataValidation type="list" allowBlank="1" showInputMessage="1" showErrorMessage="1">
          <x14:formula1>
            <xm:f>OFFSET('[2]Địa chỉ'!#REF!,1,MATCH(I904,'[2]Địa chỉ'!#REF!,0)-1,COUNTA(OFFSET('[2]Địa chỉ'!#REF!,1,MATCH(I904,'[2]Địa chỉ'!#REF!,0)-1,50,1)),1)</xm:f>
          </x14:formula1>
          <xm:sqref>J918:J919 J930:J931 J904:J906</xm:sqref>
        </x14:dataValidation>
        <x14:dataValidation type="list" allowBlank="1" showInputMessage="1" showErrorMessage="1">
          <x14:formula1>
            <xm:f>'[2]Địa chỉ'!#REF!</xm:f>
          </x14:formula1>
          <xm:sqref>I918:I919 I930:I931 I904:I906</xm:sqref>
        </x14:dataValidation>
        <x14:dataValidation type="list" allowBlank="1" showInputMessage="1" showErrorMessage="1">
          <x14:formula1>
            <xm:f>OFFSET('[3]Danh mục'!#REF!,0,0,COUNTA('[3]Danh mục'!#REF!))</xm:f>
          </x14:formula1>
          <xm:sqref>V920:W929 V932:W932 V907:W917 M920:M929 M932 M907:M917</xm:sqref>
        </x14:dataValidation>
        <x14:dataValidation type="list" allowBlank="1" showInputMessage="1" showErrorMessage="1">
          <x14:formula1>
            <xm:f>'[3]Địa chỉ'!#REF!</xm:f>
          </x14:formula1>
          <xm:sqref>I920:I929 I932 I907:I917</xm:sqref>
        </x14:dataValidation>
        <x14:dataValidation type="list" allowBlank="1" showInputMessage="1" showErrorMessage="1">
          <x14:formula1>
            <xm:f>OFFSET('[3]Địa chỉ'!#REF!,1,MATCH(I907,'[3]Địa chỉ'!#REF!,0)-1,COUNTA(OFFSET('[3]Địa chỉ'!#REF!,1,MATCH(I907,'[3]Địa chỉ'!#REF!,0)-1,50,1)),1)</xm:f>
          </x14:formula1>
          <xm:sqref>J920:J929 J907:J917 J932</xm:sqref>
        </x14:dataValidation>
        <x14:dataValidation type="list" allowBlank="1" showInputMessage="1" showErrorMessage="1">
          <x14:formula1>
            <xm:f>'[3]Danh mục'!#REF!</xm:f>
          </x14:formula1>
          <xm:sqref>S920:S929 S932 S907:S917</xm:sqref>
        </x14:dataValidation>
        <x14:dataValidation type="list" allowBlank="1" showInputMessage="1" showErrorMessage="1">
          <x14:formula1>
            <xm:f>OFFSET('[1]Địa chỉ'!#REF!,1,MATCH(I933,'[1]Địa chỉ'!#REF!,0)-1,COUNTA(OFFSET('[1]Địa chỉ'!#REF!,1,MATCH(I933,'[1]Địa chỉ'!#REF!,0)-1,50,1)),1)</xm:f>
          </x14:formula1>
          <xm:sqref>J933:J943 J949:J951</xm:sqref>
        </x14:dataValidation>
        <x14:dataValidation type="list" allowBlank="1" showInputMessage="1" showErrorMessage="1">
          <x14:formula1>
            <xm:f>OFFSET('[4]Danh mục'!#REF!,0,0,COUNTA('[4]Danh mục'!#REF!))</xm:f>
          </x14:formula1>
          <xm:sqref>V952:W952 M952</xm:sqref>
        </x14:dataValidation>
        <x14:dataValidation type="list" allowBlank="1" showInputMessage="1" showErrorMessage="1">
          <x14:formula1>
            <xm:f>'[4]Địa chỉ'!#REF!</xm:f>
          </x14:formula1>
          <xm:sqref>I952</xm:sqref>
        </x14:dataValidation>
        <x14:dataValidation type="list" allowBlank="1" showInputMessage="1" showErrorMessage="1">
          <x14:formula1>
            <xm:f>OFFSET('[4]Địa chỉ'!#REF!,1,MATCH(I952,'[4]Địa chỉ'!#REF!,0)-1,COUNTA(OFFSET('[4]Địa chỉ'!#REF!,1,MATCH(I952,'[4]Địa chỉ'!#REF!,0)-1,50,1)),1)</xm:f>
          </x14:formula1>
          <xm:sqref>J952</xm:sqref>
        </x14:dataValidation>
        <x14:dataValidation type="list" allowBlank="1" showInputMessage="1" showErrorMessage="1">
          <x14:formula1>
            <xm:f>'[4]Danh mục'!#REF!</xm:f>
          </x14:formula1>
          <xm:sqref>U952</xm:sqref>
        </x14:dataValidation>
        <x14:dataValidation type="list" allowBlank="1" showInputMessage="1" showErrorMessage="1">
          <x14:formula1>
            <xm:f>OFFSET('[5]Địa chỉ'!#REF!,1,MATCH(I953,'[5]Địa chỉ'!#REF!,0)-1,COUNTA(OFFSET('[5]Địa chỉ'!#REF!,1,MATCH(I953,'[5]Địa chỉ'!#REF!,0)-1,50,1)),1)</xm:f>
          </x14:formula1>
          <xm:sqref>J953:J959</xm:sqref>
        </x14:dataValidation>
        <x14:dataValidation type="list" allowBlank="1" showInputMessage="1" showErrorMessage="1">
          <x14:formula1>
            <xm:f>OFFSET('[5]Danh mục'!#REF!,0,0,COUNTA('[5]Danh mục'!#REF!))</xm:f>
          </x14:formula1>
          <xm:sqref>M953:M959 V953:Y954 V955:W959</xm:sqref>
        </x14:dataValidation>
        <x14:dataValidation type="list" allowBlank="1" showInputMessage="1" showErrorMessage="1">
          <x14:formula1>
            <xm:f>'[5]Địa chỉ'!#REF!</xm:f>
          </x14:formula1>
          <xm:sqref>I953:I959</xm:sqref>
        </x14:dataValidation>
        <x14:dataValidation type="list" allowBlank="1" showInputMessage="1" showErrorMessage="1">
          <x14:formula1>
            <xm:f>'[5]Danh mục'!#REF!</xm:f>
          </x14:formula1>
          <xm:sqref>S953:S959</xm:sqref>
        </x14:dataValidation>
        <x14:dataValidation type="list" allowBlank="1" showInputMessage="1" showErrorMessage="1">
          <x14:formula1>
            <xm:f>'[6]Danh mục'!#REF!</xm:f>
          </x14:formula1>
          <xm:sqref>S960:S962</xm:sqref>
        </x14:dataValidation>
        <x14:dataValidation type="list" allowBlank="1" showInputMessage="1" showErrorMessage="1">
          <x14:formula1>
            <xm:f>OFFSET('[6]Danh mục'!#REF!,0,0,COUNTA('[6]Danh mục'!#REF!))</xm:f>
          </x14:formula1>
          <xm:sqref>V960:W962</xm:sqref>
        </x14:dataValidation>
        <x14:dataValidation type="list" allowBlank="1" showInputMessage="1" showErrorMessage="1">
          <x14:formula1>
            <xm:f>OFFSET('[7]Danh mục'!#REF!,0,0,COUNTA('[7]Danh mục'!#REF!))</xm:f>
          </x14:formula1>
          <xm:sqref>M960:M987</xm:sqref>
        </x14:dataValidation>
        <x14:dataValidation type="list" allowBlank="1" showInputMessage="1" showErrorMessage="1">
          <x14:formula1>
            <xm:f>'[6]Địa chỉ'!#REF!</xm:f>
          </x14:formula1>
          <xm:sqref>I960:I962</xm:sqref>
        </x14:dataValidation>
        <x14:dataValidation type="list" allowBlank="1" showInputMessage="1" showErrorMessage="1">
          <x14:formula1>
            <xm:f>OFFSET('[6]Địa chỉ'!#REF!,1,MATCH(I960,'[6]Địa chỉ'!#REF!,0)-1,COUNTA(OFFSET('[6]Địa chỉ'!#REF!,1,MATCH(I960,'[6]Địa chỉ'!#REF!,0)-1,50,1)),1)</xm:f>
          </x14:formula1>
          <xm:sqref>J960:J962</xm:sqref>
        </x14:dataValidation>
        <x14:dataValidation type="list" allowBlank="1" showInputMessage="1" showErrorMessage="1">
          <x14:formula1>
            <xm:f>OFFSET('[8]Danh mục'!#REF!,0,0,COUNTA('[8]Danh mục'!#REF!))</xm:f>
          </x14:formula1>
          <xm:sqref>U963 U967 U971:U972 U974:U978 U983 U985:U987 W963 W967 W971:W972 W974:W978 W983 W985:W987 T963:T987 V963:V987</xm:sqref>
        </x14:dataValidation>
        <x14:dataValidation type="list" allowBlank="1" showInputMessage="1" showErrorMessage="1">
          <x14:formula1>
            <xm:f>OFFSET('[8]Địa chỉ'!#REF!,1,MATCH(I963,'[8]Địa chỉ'!#REF!,0)-1,COUNTA(OFFSET('[8]Địa chỉ'!#REF!,1,MATCH(I963,'[8]Địa chỉ'!#REF!,0)-1,50,1)),1)</xm:f>
          </x14:formula1>
          <xm:sqref>J963 J967 J971:J972 J974:J978 J983 J985:J987</xm:sqref>
        </x14:dataValidation>
        <x14:dataValidation type="list" allowBlank="1" showInputMessage="1" showErrorMessage="1">
          <x14:formula1>
            <xm:f>'[8]Địa chỉ'!#REF!</xm:f>
          </x14:formula1>
          <xm:sqref>I963 I967 I971:I972 I974:I978 I983 I985:I987</xm:sqref>
        </x14:dataValidation>
        <x14:dataValidation type="list" allowBlank="1" showInputMessage="1" showErrorMessage="1">
          <x14:formula1>
            <xm:f>'[8]Danh mục'!#REF!</xm:f>
          </x14:formula1>
          <xm:sqref>S963:S987</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176</v>
      </c>
    </row>
    <row r="3" spans="1:1" ht="18">
      <c r="A3" s="5" t="s">
        <v>177</v>
      </c>
    </row>
    <row r="4" spans="1:1" ht="18">
      <c r="A4" s="5" t="s">
        <v>178</v>
      </c>
    </row>
    <row r="5" spans="1:1" ht="18">
      <c r="A5" s="5" t="s">
        <v>179</v>
      </c>
    </row>
    <row r="6" spans="1:1" ht="18">
      <c r="A6" s="5" t="s">
        <v>184</v>
      </c>
    </row>
    <row r="7" spans="1:1" ht="18">
      <c r="A7" s="5" t="s">
        <v>180</v>
      </c>
    </row>
    <row r="8" spans="1:1" ht="36">
      <c r="A8" s="5" t="s">
        <v>181</v>
      </c>
    </row>
    <row r="9" spans="1:1" ht="54">
      <c r="A9" s="5" t="s">
        <v>182</v>
      </c>
    </row>
    <row r="10" spans="1:1" ht="18">
      <c r="A10" s="5" t="s">
        <v>183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23</v>
      </c>
      <c r="B1" s="9"/>
      <c r="C1" s="8" t="s">
        <v>0</v>
      </c>
      <c r="D1" s="9"/>
      <c r="E1" s="8" t="s">
        <v>27</v>
      </c>
      <c r="G1" s="6" t="s">
        <v>2</v>
      </c>
      <c r="H1" s="11"/>
    </row>
    <row r="2" spans="1:15" ht="26.4">
      <c r="A2" s="9" t="s">
        <v>5</v>
      </c>
      <c r="B2" s="9"/>
      <c r="C2" s="9" t="s">
        <v>28</v>
      </c>
      <c r="D2" s="9"/>
      <c r="E2" s="3" t="s">
        <v>11</v>
      </c>
      <c r="G2" s="7" t="s">
        <v>168</v>
      </c>
      <c r="H2" s="12"/>
      <c r="I2" s="111" t="s">
        <v>174</v>
      </c>
      <c r="J2" s="111"/>
      <c r="K2" s="111"/>
      <c r="L2" s="111"/>
      <c r="M2" s="111"/>
      <c r="N2" s="111"/>
      <c r="O2" s="111"/>
    </row>
    <row r="3" spans="1:15" ht="26.4">
      <c r="A3" s="9" t="s">
        <v>24</v>
      </c>
      <c r="B3" s="9"/>
      <c r="C3" s="9" t="s">
        <v>29</v>
      </c>
      <c r="D3" s="9"/>
      <c r="E3" s="3" t="s">
        <v>12</v>
      </c>
      <c r="G3" s="7" t="s">
        <v>185</v>
      </c>
      <c r="H3" s="12"/>
      <c r="I3" s="111"/>
      <c r="J3" s="111"/>
      <c r="K3" s="111"/>
      <c r="L3" s="111"/>
      <c r="M3" s="111"/>
      <c r="N3" s="111"/>
      <c r="O3" s="111"/>
    </row>
    <row r="4" spans="1:15" ht="26.4">
      <c r="A4" s="9" t="s">
        <v>25</v>
      </c>
      <c r="B4" s="9"/>
      <c r="C4" s="9" t="s">
        <v>30</v>
      </c>
      <c r="D4" s="9"/>
      <c r="E4" s="3" t="s">
        <v>13</v>
      </c>
      <c r="G4" s="7" t="s">
        <v>4</v>
      </c>
      <c r="H4" s="12"/>
      <c r="I4" s="111"/>
      <c r="J4" s="111"/>
      <c r="K4" s="111"/>
      <c r="L4" s="111"/>
      <c r="M4" s="111"/>
      <c r="N4" s="111"/>
      <c r="O4" s="111"/>
    </row>
    <row r="5" spans="1:15" ht="52.8">
      <c r="A5" s="9"/>
      <c r="B5" s="9"/>
      <c r="C5" s="9" t="s">
        <v>31</v>
      </c>
      <c r="D5" s="9"/>
      <c r="E5" s="3" t="s">
        <v>14</v>
      </c>
      <c r="G5" s="7" t="s">
        <v>186</v>
      </c>
      <c r="H5" s="12"/>
      <c r="I5" s="111"/>
      <c r="J5" s="111"/>
      <c r="K5" s="111"/>
      <c r="L5" s="111"/>
      <c r="M5" s="111"/>
      <c r="N5" s="111"/>
      <c r="O5" s="111"/>
    </row>
    <row r="6" spans="1:15" ht="26.4">
      <c r="B6" s="9"/>
      <c r="C6" s="9" t="s">
        <v>32</v>
      </c>
      <c r="D6" s="9"/>
      <c r="E6" s="3" t="s">
        <v>15</v>
      </c>
      <c r="G6" s="7" t="s">
        <v>187</v>
      </c>
      <c r="H6" s="12"/>
    </row>
    <row r="7" spans="1:15" ht="26.4">
      <c r="B7" s="9"/>
      <c r="C7" s="9" t="s">
        <v>33</v>
      </c>
      <c r="D7" s="9"/>
      <c r="E7" s="3" t="s">
        <v>16</v>
      </c>
      <c r="G7" s="7" t="s">
        <v>188</v>
      </c>
      <c r="H7" s="12"/>
    </row>
    <row r="8" spans="1:15" ht="39.6">
      <c r="B8" s="9"/>
      <c r="C8" s="9"/>
      <c r="D8" s="9"/>
      <c r="E8" s="3" t="s">
        <v>17</v>
      </c>
      <c r="G8" s="7" t="s">
        <v>26</v>
      </c>
      <c r="H8" s="12"/>
    </row>
    <row r="9" spans="1:15" ht="39.6">
      <c r="B9" s="9"/>
      <c r="C9" s="9"/>
      <c r="D9" s="9"/>
      <c r="E9" s="3" t="s">
        <v>18</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160</v>
      </c>
      <c r="B1" s="1" t="s">
        <v>161</v>
      </c>
      <c r="C1" s="1" t="s">
        <v>162</v>
      </c>
      <c r="D1" s="1" t="s">
        <v>163</v>
      </c>
      <c r="E1" s="1" t="s">
        <v>164</v>
      </c>
      <c r="F1" s="1" t="s">
        <v>165</v>
      </c>
      <c r="G1" s="1" t="s">
        <v>166</v>
      </c>
      <c r="H1" s="1" t="s">
        <v>167</v>
      </c>
      <c r="J1" s="1" t="s">
        <v>160</v>
      </c>
      <c r="L1" s="170" t="s">
        <v>174</v>
      </c>
      <c r="M1" s="170"/>
      <c r="N1" s="170"/>
      <c r="O1" s="170"/>
      <c r="P1" s="170"/>
      <c r="Q1" s="170"/>
      <c r="R1" s="170"/>
    </row>
    <row r="2" spans="1:18" ht="15" customHeight="1">
      <c r="A2" s="2" t="s">
        <v>34</v>
      </c>
      <c r="B2" s="2" t="s">
        <v>102</v>
      </c>
      <c r="C2" s="2" t="s">
        <v>53</v>
      </c>
      <c r="D2" s="2" t="s">
        <v>67</v>
      </c>
      <c r="E2" s="2" t="s">
        <v>88</v>
      </c>
      <c r="F2" s="2" t="s">
        <v>114</v>
      </c>
      <c r="G2" s="2" t="s">
        <v>132</v>
      </c>
      <c r="H2" s="2" t="s">
        <v>146</v>
      </c>
      <c r="J2" s="1" t="s">
        <v>161</v>
      </c>
      <c r="L2" s="170"/>
      <c r="M2" s="170"/>
      <c r="N2" s="170"/>
      <c r="O2" s="170"/>
      <c r="P2" s="170"/>
      <c r="Q2" s="170"/>
      <c r="R2" s="170"/>
    </row>
    <row r="3" spans="1:18" ht="15" customHeight="1">
      <c r="A3" s="2" t="s">
        <v>35</v>
      </c>
      <c r="B3" s="2" t="s">
        <v>103</v>
      </c>
      <c r="C3" s="2" t="s">
        <v>54</v>
      </c>
      <c r="D3" s="2" t="s">
        <v>68</v>
      </c>
      <c r="E3" s="2" t="s">
        <v>89</v>
      </c>
      <c r="F3" s="2" t="s">
        <v>115</v>
      </c>
      <c r="G3" s="2" t="s">
        <v>133</v>
      </c>
      <c r="H3" s="2" t="s">
        <v>147</v>
      </c>
      <c r="J3" s="1" t="s">
        <v>162</v>
      </c>
      <c r="L3" s="170"/>
      <c r="M3" s="170"/>
      <c r="N3" s="170"/>
      <c r="O3" s="170"/>
      <c r="P3" s="170"/>
      <c r="Q3" s="170"/>
      <c r="R3" s="170"/>
    </row>
    <row r="4" spans="1:18" ht="15" customHeight="1">
      <c r="A4" s="2" t="s">
        <v>36</v>
      </c>
      <c r="B4" s="2" t="s">
        <v>104</v>
      </c>
      <c r="C4" s="2" t="s">
        <v>55</v>
      </c>
      <c r="D4" s="2" t="s">
        <v>69</v>
      </c>
      <c r="E4" s="2" t="s">
        <v>90</v>
      </c>
      <c r="F4" s="2" t="s">
        <v>116</v>
      </c>
      <c r="G4" s="2" t="s">
        <v>134</v>
      </c>
      <c r="H4" s="2" t="s">
        <v>148</v>
      </c>
      <c r="J4" s="1" t="s">
        <v>163</v>
      </c>
      <c r="L4" s="170"/>
      <c r="M4" s="170"/>
      <c r="N4" s="170"/>
      <c r="O4" s="170"/>
      <c r="P4" s="170"/>
      <c r="Q4" s="170"/>
      <c r="R4" s="170"/>
    </row>
    <row r="5" spans="1:18">
      <c r="A5" s="2" t="s">
        <v>37</v>
      </c>
      <c r="B5" s="2" t="s">
        <v>105</v>
      </c>
      <c r="C5" s="2" t="s">
        <v>56</v>
      </c>
      <c r="D5" s="2" t="s">
        <v>70</v>
      </c>
      <c r="E5" s="2" t="s">
        <v>91</v>
      </c>
      <c r="F5" s="2" t="s">
        <v>117</v>
      </c>
      <c r="G5" s="2" t="s">
        <v>135</v>
      </c>
      <c r="H5" s="2" t="s">
        <v>149</v>
      </c>
      <c r="J5" s="1" t="s">
        <v>164</v>
      </c>
      <c r="L5" s="170"/>
      <c r="M5" s="170"/>
      <c r="N5" s="170"/>
      <c r="O5" s="170"/>
      <c r="P5" s="170"/>
      <c r="Q5" s="170"/>
      <c r="R5" s="170"/>
    </row>
    <row r="6" spans="1:18">
      <c r="A6" s="2" t="s">
        <v>38</v>
      </c>
      <c r="B6" s="2" t="s">
        <v>106</v>
      </c>
      <c r="C6" s="2" t="s">
        <v>57</v>
      </c>
      <c r="D6" s="2" t="s">
        <v>71</v>
      </c>
      <c r="E6" s="2" t="s">
        <v>92</v>
      </c>
      <c r="F6" s="2" t="s">
        <v>118</v>
      </c>
      <c r="G6" s="2" t="s">
        <v>136</v>
      </c>
      <c r="H6" s="2" t="s">
        <v>150</v>
      </c>
      <c r="J6" s="1" t="s">
        <v>165</v>
      </c>
      <c r="L6" s="170"/>
      <c r="M6" s="170"/>
      <c r="N6" s="170"/>
      <c r="O6" s="170"/>
      <c r="P6" s="170"/>
      <c r="Q6" s="170"/>
      <c r="R6" s="170"/>
    </row>
    <row r="7" spans="1:18">
      <c r="A7" s="2" t="s">
        <v>39</v>
      </c>
      <c r="B7" s="2" t="s">
        <v>107</v>
      </c>
      <c r="C7" s="2" t="s">
        <v>58</v>
      </c>
      <c r="D7" s="2" t="s">
        <v>72</v>
      </c>
      <c r="E7" s="2" t="s">
        <v>93</v>
      </c>
      <c r="F7" s="2" t="s">
        <v>119</v>
      </c>
      <c r="G7" s="2" t="s">
        <v>137</v>
      </c>
      <c r="H7" s="2" t="s">
        <v>151</v>
      </c>
      <c r="J7" s="1" t="s">
        <v>166</v>
      </c>
      <c r="L7" s="170"/>
      <c r="M7" s="170"/>
      <c r="N7" s="170"/>
      <c r="O7" s="170"/>
      <c r="P7" s="170"/>
      <c r="Q7" s="170"/>
      <c r="R7" s="170"/>
    </row>
    <row r="8" spans="1:18">
      <c r="A8" s="2" t="s">
        <v>40</v>
      </c>
      <c r="B8" s="2" t="s">
        <v>108</v>
      </c>
      <c r="C8" s="2" t="s">
        <v>59</v>
      </c>
      <c r="D8" s="2" t="s">
        <v>73</v>
      </c>
      <c r="E8" s="2" t="s">
        <v>94</v>
      </c>
      <c r="F8" s="2" t="s">
        <v>120</v>
      </c>
      <c r="G8" s="2" t="s">
        <v>138</v>
      </c>
      <c r="H8" s="2" t="s">
        <v>152</v>
      </c>
      <c r="J8" s="1" t="s">
        <v>167</v>
      </c>
      <c r="L8" s="170"/>
      <c r="M8" s="170"/>
      <c r="N8" s="170"/>
      <c r="O8" s="170"/>
      <c r="P8" s="170"/>
      <c r="Q8" s="170"/>
      <c r="R8" s="170"/>
    </row>
    <row r="9" spans="1:18">
      <c r="A9" s="2" t="s">
        <v>41</v>
      </c>
      <c r="B9" s="2" t="s">
        <v>109</v>
      </c>
      <c r="C9" s="2" t="s">
        <v>60</v>
      </c>
      <c r="D9" s="2" t="s">
        <v>74</v>
      </c>
      <c r="E9" s="2" t="s">
        <v>95</v>
      </c>
      <c r="F9" s="2" t="s">
        <v>121</v>
      </c>
      <c r="G9" s="2" t="s">
        <v>139</v>
      </c>
      <c r="H9" s="2" t="s">
        <v>153</v>
      </c>
      <c r="L9" s="170"/>
      <c r="M9" s="170"/>
      <c r="N9" s="170"/>
      <c r="O9" s="170"/>
      <c r="P9" s="170"/>
      <c r="Q9" s="170"/>
      <c r="R9" s="170"/>
    </row>
    <row r="10" spans="1:18">
      <c r="A10" s="2" t="s">
        <v>42</v>
      </c>
      <c r="B10" s="2" t="s">
        <v>110</v>
      </c>
      <c r="C10" s="2" t="s">
        <v>61</v>
      </c>
      <c r="D10" s="2" t="s">
        <v>75</v>
      </c>
      <c r="E10" s="2" t="s">
        <v>96</v>
      </c>
      <c r="F10" s="2" t="s">
        <v>122</v>
      </c>
      <c r="G10" s="2" t="s">
        <v>140</v>
      </c>
      <c r="H10" s="2" t="s">
        <v>154</v>
      </c>
      <c r="L10" s="170"/>
      <c r="M10" s="170"/>
      <c r="N10" s="170"/>
      <c r="O10" s="170"/>
      <c r="P10" s="170"/>
      <c r="Q10" s="170"/>
      <c r="R10" s="170"/>
    </row>
    <row r="11" spans="1:18">
      <c r="A11" s="2" t="s">
        <v>43</v>
      </c>
      <c r="B11" s="2" t="s">
        <v>111</v>
      </c>
      <c r="C11" s="2" t="s">
        <v>62</v>
      </c>
      <c r="D11" s="2" t="s">
        <v>76</v>
      </c>
      <c r="E11" s="2" t="s">
        <v>97</v>
      </c>
      <c r="F11" s="2" t="s">
        <v>123</v>
      </c>
      <c r="G11" s="2" t="s">
        <v>141</v>
      </c>
      <c r="H11" s="2" t="s">
        <v>155</v>
      </c>
      <c r="L11" s="170"/>
      <c r="M11" s="170"/>
      <c r="N11" s="170"/>
      <c r="O11" s="170"/>
      <c r="P11" s="170"/>
      <c r="Q11" s="170"/>
      <c r="R11" s="170"/>
    </row>
    <row r="12" spans="1:18">
      <c r="A12" s="2" t="s">
        <v>44</v>
      </c>
      <c r="B12" s="2" t="s">
        <v>112</v>
      </c>
      <c r="C12" s="2" t="s">
        <v>63</v>
      </c>
      <c r="D12" s="2" t="s">
        <v>77</v>
      </c>
      <c r="E12" s="2" t="s">
        <v>98</v>
      </c>
      <c r="F12" s="2" t="s">
        <v>124</v>
      </c>
      <c r="G12" s="2" t="s">
        <v>142</v>
      </c>
      <c r="H12" s="2" t="s">
        <v>156</v>
      </c>
      <c r="L12" s="170"/>
      <c r="M12" s="170"/>
      <c r="N12" s="170"/>
      <c r="O12" s="170"/>
      <c r="P12" s="170"/>
      <c r="Q12" s="170"/>
      <c r="R12" s="170"/>
    </row>
    <row r="13" spans="1:18">
      <c r="A13" s="2" t="s">
        <v>45</v>
      </c>
      <c r="B13" s="2" t="s">
        <v>113</v>
      </c>
      <c r="C13" s="2" t="s">
        <v>64</v>
      </c>
      <c r="D13" s="2" t="s">
        <v>78</v>
      </c>
      <c r="E13" s="2" t="s">
        <v>99</v>
      </c>
      <c r="F13" s="2" t="s">
        <v>125</v>
      </c>
      <c r="G13" s="2" t="s">
        <v>143</v>
      </c>
      <c r="H13" s="2" t="s">
        <v>157</v>
      </c>
    </row>
    <row r="14" spans="1:18">
      <c r="A14" s="2" t="s">
        <v>46</v>
      </c>
      <c r="C14" s="2" t="s">
        <v>65</v>
      </c>
      <c r="D14" s="2" t="s">
        <v>79</v>
      </c>
      <c r="E14" s="2" t="s">
        <v>100</v>
      </c>
      <c r="F14" s="2" t="s">
        <v>126</v>
      </c>
      <c r="G14" s="2" t="s">
        <v>144</v>
      </c>
      <c r="H14" s="2" t="s">
        <v>158</v>
      </c>
    </row>
    <row r="15" spans="1:18">
      <c r="A15" s="2" t="s">
        <v>47</v>
      </c>
      <c r="C15" s="2" t="s">
        <v>66</v>
      </c>
      <c r="D15" s="2" t="s">
        <v>80</v>
      </c>
      <c r="E15" s="2" t="s">
        <v>101</v>
      </c>
      <c r="F15" s="2" t="s">
        <v>127</v>
      </c>
      <c r="G15" s="2" t="s">
        <v>145</v>
      </c>
      <c r="H15" s="2" t="s">
        <v>159</v>
      </c>
    </row>
    <row r="16" spans="1:18">
      <c r="A16" s="2" t="s">
        <v>48</v>
      </c>
      <c r="D16" s="2" t="s">
        <v>81</v>
      </c>
      <c r="F16" s="2" t="s">
        <v>128</v>
      </c>
    </row>
    <row r="17" spans="1:6">
      <c r="A17" s="2" t="s">
        <v>49</v>
      </c>
      <c r="D17" s="2" t="s">
        <v>82</v>
      </c>
      <c r="F17" s="2" t="s">
        <v>129</v>
      </c>
    </row>
    <row r="18" spans="1:6">
      <c r="A18" s="2" t="s">
        <v>50</v>
      </c>
      <c r="D18" s="2" t="s">
        <v>83</v>
      </c>
      <c r="F18" s="2" t="s">
        <v>130</v>
      </c>
    </row>
    <row r="19" spans="1:6">
      <c r="A19" s="2" t="s">
        <v>51</v>
      </c>
      <c r="D19" s="2" t="s">
        <v>84</v>
      </c>
      <c r="F19" s="2" t="s">
        <v>131</v>
      </c>
    </row>
    <row r="20" spans="1:6">
      <c r="A20" s="2" t="s">
        <v>52</v>
      </c>
      <c r="D20" s="2" t="s">
        <v>85</v>
      </c>
    </row>
    <row r="21" spans="1:6">
      <c r="D21" s="2" t="s">
        <v>86</v>
      </c>
    </row>
    <row r="22" spans="1:6">
      <c r="D22" s="2" t="s">
        <v>87</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2026-05-08T04:29:37Z</dcterms:modified>
</cp:coreProperties>
</file>