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filterPrivacy="1" codeName="ThisWorkbook" defaultThemeVersion="124226"/>
  <bookViews>
    <workbookView xWindow="-120" yWindow="-120" windowWidth="13080" windowHeight="9288"/>
  </bookViews>
  <sheets>
    <sheet name="Mau 6" sheetId="3" r:id="rId1"/>
    <sheet name="Lưu ý khi nhập dữ liệu" sheetId="8" r:id="rId2"/>
    <sheet name="Danh mục" sheetId="6" r:id="rId3"/>
    <sheet name="Địa chỉ" sheetId="7" r:id="rId4"/>
  </sheets>
  <definedNames>
    <definedName name="Hình_thức_đăng_ký">'Danh mục'!$A$1:$A$4</definedName>
    <definedName name="_xlnm.Print_Titles" localSheetId="0">'Mau 6'!#REF!</definedName>
  </definedNames>
  <calcPr calcId="124519"/>
</workbook>
</file>

<file path=xl/calcChain.xml><?xml version="1.0" encoding="utf-8"?>
<calcChain xmlns="http://schemas.openxmlformats.org/spreadsheetml/2006/main">
  <c r="A11" i="3"/>
  <c r="A13"/>
  <c r="A17"/>
  <c r="A19"/>
  <c r="A24"/>
  <c r="A28"/>
  <c r="A32"/>
  <c r="A33"/>
  <c r="A36"/>
  <c r="A39"/>
  <c r="A42"/>
  <c r="A43"/>
  <c r="A47"/>
  <c r="A49"/>
  <c r="A51"/>
  <c r="A55"/>
  <c r="A57"/>
  <c r="A62"/>
  <c r="A66"/>
  <c r="A70"/>
  <c r="A71"/>
  <c r="A74"/>
  <c r="A77"/>
  <c r="A80"/>
  <c r="A81"/>
  <c r="A85"/>
  <c r="A87"/>
  <c r="A88"/>
  <c r="A90"/>
  <c r="A92"/>
  <c r="A95"/>
  <c r="A99"/>
  <c r="A102"/>
  <c r="A106"/>
  <c r="A108"/>
  <c r="A110"/>
  <c r="A111"/>
  <c r="A115"/>
  <c r="A118"/>
  <c r="A119"/>
  <c r="A121"/>
  <c r="A124"/>
  <c r="A128"/>
</calcChain>
</file>

<file path=xl/sharedStrings.xml><?xml version="1.0" encoding="utf-8"?>
<sst xmlns="http://schemas.openxmlformats.org/spreadsheetml/2006/main" count="664" uniqueCount="373">
  <si>
    <t>Nghề nghiệp</t>
  </si>
  <si>
    <t>Nguyễn Văn A</t>
  </si>
  <si>
    <t>Quan hệ với chủ hộ</t>
  </si>
  <si>
    <t>Thông tin cư dân</t>
  </si>
  <si>
    <t>Con</t>
  </si>
  <si>
    <t>Mua</t>
  </si>
  <si>
    <t>Nguyễn Thị B</t>
  </si>
  <si>
    <t>Nguyễn Thị C</t>
  </si>
  <si>
    <t>Họ và Tên</t>
  </si>
  <si>
    <t xml:space="preserve">Sô CMND </t>
  </si>
  <si>
    <t>Số  CCCD</t>
  </si>
  <si>
    <t>Người có công với cách mạng theo quy định của pháp luật về ưu đãi người có công với cách mạng</t>
  </si>
  <si>
    <t>Người thu nhập thấp, hộ nghèo, cận nghèo tại khu vực đô thị</t>
  </si>
  <si>
    <t>Người lao động đang làm việc tại các doanh nghiệp trong và ngoài khu công nghiệp</t>
  </si>
  <si>
    <t>Sĩ quan, hạ sĩ quan nghiệp vụ, hạ sĩ quan chuyên môn kỹ thuật, quân nhân chuyên nghiệp, công nhân trong cơ quan, đơn vị thuộc công an nhân dân và quân đội nhân dân</t>
  </si>
  <si>
    <t>Cán bộ, công chức, viên chức theo quy định của pháp luật về cán bộ, công chức, viên chức</t>
  </si>
  <si>
    <t>Các đối tượng đã trả lại nhà ở công vụ theo quy định tại khoản 5 Điều 81 của Luật Nhà ở</t>
  </si>
  <si>
    <t>Học sinh, sinh viên các học viện, trường đại học, cao đẳng, dạy nghề; học sinh trường dân tộc nội trú công lập được sử dụng nhà ở trong thời gian học tập</t>
  </si>
  <si>
    <t xml:space="preserve"> Hộ gia đình, cá nhân thuộc diện bị thu hồi đất và phải giải tỏa, phá dỡ nhà ở theo quy định của pháp luật mà chưa được Nhà nước bồi thường bằng nhà ở, đất ở</t>
  </si>
  <si>
    <t>Thị trấn/xã</t>
  </si>
  <si>
    <t>Huyện/ Thành phố</t>
  </si>
  <si>
    <t>012345345345</t>
  </si>
  <si>
    <t>0123123123</t>
  </si>
  <si>
    <t>Hình thức đăng ký</t>
  </si>
  <si>
    <t>Thuê</t>
  </si>
  <si>
    <t>Thuê mua</t>
  </si>
  <si>
    <t>Cháu</t>
  </si>
  <si>
    <t>Đối tượng được hưởng chính sách xã hội</t>
  </si>
  <si>
    <t>Người có công với cách mạng</t>
  </si>
  <si>
    <t>Lao động tự do</t>
  </si>
  <si>
    <t>Người lao động làm việc tại doanh nghiệp</t>
  </si>
  <si>
    <t>Người làm việc trong quân nhân chuyên nghiệp, công an, quân đội nhân dân</t>
  </si>
  <si>
    <t>Cán bộ, công chức, viên chức</t>
  </si>
  <si>
    <t>Học sinh, sinh viên</t>
  </si>
  <si>
    <t>Phường Vũ Ninh</t>
  </si>
  <si>
    <t>Phường Đáp Cầu</t>
  </si>
  <si>
    <t>Phường Thị Cầu</t>
  </si>
  <si>
    <t>Phường Kinh Bắc</t>
  </si>
  <si>
    <t>Phường Vệ An</t>
  </si>
  <si>
    <t>Phường Tiền An</t>
  </si>
  <si>
    <t>Phường Đại Phúc</t>
  </si>
  <si>
    <t>Phường Ninh Xá</t>
  </si>
  <si>
    <t>Phường Suối Hoa</t>
  </si>
  <si>
    <t>Phường Võ Cường</t>
  </si>
  <si>
    <t>Phường Hòa Long</t>
  </si>
  <si>
    <t>Phường Vạn An</t>
  </si>
  <si>
    <t>Phường Khúc Xuyên</t>
  </si>
  <si>
    <t>Phường Phong Khê</t>
  </si>
  <si>
    <t>Phường Kim Chân</t>
  </si>
  <si>
    <t>Phường Vân Dương</t>
  </si>
  <si>
    <t>Phường Nam Sơn</t>
  </si>
  <si>
    <t>Phường Khắc Niệm</t>
  </si>
  <si>
    <t>Phường Hạp Lĩnh</t>
  </si>
  <si>
    <t>Thị trấn Chờ</t>
  </si>
  <si>
    <t>Xã Dũng Liệt</t>
  </si>
  <si>
    <t>Xã Tam Đa</t>
  </si>
  <si>
    <t>Xã Tam Giang</t>
  </si>
  <si>
    <t>Xã Yên Trung</t>
  </si>
  <si>
    <t>Xã Thụy Hòa</t>
  </si>
  <si>
    <t>Xã Hòa Tiến</t>
  </si>
  <si>
    <t>Xã Đông Tiến</t>
  </si>
  <si>
    <t>Xã Yên Phụ</t>
  </si>
  <si>
    <t>Xã Trung Nghĩa</t>
  </si>
  <si>
    <t>Xã Đông Phong</t>
  </si>
  <si>
    <t>Xã Long Châu</t>
  </si>
  <si>
    <t>Xã Văn Môn</t>
  </si>
  <si>
    <t>Xã Đông Thọ</t>
  </si>
  <si>
    <t>Thị trấn Phố Mới</t>
  </si>
  <si>
    <t>Xã Việt Thống</t>
  </si>
  <si>
    <t>Xã Đại Xuân</t>
  </si>
  <si>
    <t>Xã Nhân Hòa</t>
  </si>
  <si>
    <t>Xã Bằng An</t>
  </si>
  <si>
    <t>Xã Phương Liễu</t>
  </si>
  <si>
    <t>Xã Quế Tân</t>
  </si>
  <si>
    <t>Xã Phù Lương</t>
  </si>
  <si>
    <t>Xã Phù Lãng</t>
  </si>
  <si>
    <t>Xã Phượng Mao</t>
  </si>
  <si>
    <t>Xã Việt Hùng</t>
  </si>
  <si>
    <t>Xã Ngọc Xá</t>
  </si>
  <si>
    <t>Xã Châu Phong</t>
  </si>
  <si>
    <t>Xã Bồng Lai</t>
  </si>
  <si>
    <t>Xã Cách Bi</t>
  </si>
  <si>
    <t>Xã Đào Viên</t>
  </si>
  <si>
    <t>Xã Yên Giả</t>
  </si>
  <si>
    <t>Xã Mộ Đạo</t>
  </si>
  <si>
    <t>Xã Đức Long</t>
  </si>
  <si>
    <t>Xã Chi Lăng</t>
  </si>
  <si>
    <t>Xã Hán Quảng</t>
  </si>
  <si>
    <t>Thị trấn Lim</t>
  </si>
  <si>
    <t>Xã Phú Lâm</t>
  </si>
  <si>
    <t>Xã Nội Duệ</t>
  </si>
  <si>
    <t>Xã Liên Bão</t>
  </si>
  <si>
    <t>Xã Hiên Vân</t>
  </si>
  <si>
    <t>Xã Hoàn Sơn</t>
  </si>
  <si>
    <t>Xã Lạc Vệ</t>
  </si>
  <si>
    <t>Xã Việt Đoàn</t>
  </si>
  <si>
    <t>Xã Phật Tích</t>
  </si>
  <si>
    <t>Xã Tân Chi</t>
  </si>
  <si>
    <t>Xã Đại Đồng</t>
  </si>
  <si>
    <t>Xã Tri Phương</t>
  </si>
  <si>
    <t>Xã Minh Đạo</t>
  </si>
  <si>
    <t>Xã Cảnh Hưng</t>
  </si>
  <si>
    <t>Phường Đông Ngàn</t>
  </si>
  <si>
    <t>Phường Tam Sơn</t>
  </si>
  <si>
    <t>Phường Hương Mạc</t>
  </si>
  <si>
    <t>Phường Tương Giang</t>
  </si>
  <si>
    <t>Phường Phù Khê</t>
  </si>
  <si>
    <t>Phường Đồng Kỵ</t>
  </si>
  <si>
    <t>Phường Trang Hạ</t>
  </si>
  <si>
    <t>Phường Đồng Nguyên</t>
  </si>
  <si>
    <t>Phường Châu Khê</t>
  </si>
  <si>
    <t>Phường Tân Hồng</t>
  </si>
  <si>
    <t>Phường Đình Bảng</t>
  </si>
  <si>
    <t>Phường Phù Chẩn</t>
  </si>
  <si>
    <t>Thị trấn Hồ</t>
  </si>
  <si>
    <t>Xã Hoài Thượng</t>
  </si>
  <si>
    <t>Xã Đại Đồng Thành</t>
  </si>
  <si>
    <t>Xã Mão Điền</t>
  </si>
  <si>
    <t>Xã Song Hồ</t>
  </si>
  <si>
    <t>Xã Đình Tổ</t>
  </si>
  <si>
    <t>Xã An Bình</t>
  </si>
  <si>
    <t>Xã Trí Quả</t>
  </si>
  <si>
    <t>Xã Gia Đông</t>
  </si>
  <si>
    <t>Xã Thanh Khương</t>
  </si>
  <si>
    <t>Xã Trạm Lộ</t>
  </si>
  <si>
    <t>Xã Xuân Lâm</t>
  </si>
  <si>
    <t>Xã Hà Mãn</t>
  </si>
  <si>
    <t>Xã Ngũ Thái</t>
  </si>
  <si>
    <t>Xã Nguyệt Đức</t>
  </si>
  <si>
    <t>Xã Ninh Xá</t>
  </si>
  <si>
    <t>Xã Nghĩa Đạo</t>
  </si>
  <si>
    <t>Xã Song Liễu</t>
  </si>
  <si>
    <t>Thị trấn Gia Bình</t>
  </si>
  <si>
    <t>Xã Vạn Ninh</t>
  </si>
  <si>
    <t>Xã Thái Bảo</t>
  </si>
  <si>
    <t>Xã Giang Sơn</t>
  </si>
  <si>
    <t>Xã Cao Đức</t>
  </si>
  <si>
    <t>Xã Đại Lai</t>
  </si>
  <si>
    <t>Xã Song Giang</t>
  </si>
  <si>
    <t>Xã Bình Dương</t>
  </si>
  <si>
    <t>Xã Lãng Ngâm</t>
  </si>
  <si>
    <t>Xã Nhân Thắng</t>
  </si>
  <si>
    <t>Xã Xuân Lai</t>
  </si>
  <si>
    <t>Xã Đông Cứu</t>
  </si>
  <si>
    <t>Xã Đại Bái</t>
  </si>
  <si>
    <t>Xã Quỳnh Phú</t>
  </si>
  <si>
    <t>Thị trấn Thứa</t>
  </si>
  <si>
    <t>Xã An Thịnh</t>
  </si>
  <si>
    <t>Xã Trung Kênh</t>
  </si>
  <si>
    <t>Xã Phú Hòa</t>
  </si>
  <si>
    <t>Xã Mỹ Hương</t>
  </si>
  <si>
    <t>Xã Tân Lãng</t>
  </si>
  <si>
    <t>Xã Quảng Phú</t>
  </si>
  <si>
    <t>Xã Trừng Xá</t>
  </si>
  <si>
    <t>Xã Lai Hạ</t>
  </si>
  <si>
    <t>Xã Trung Chính</t>
  </si>
  <si>
    <t>Xã Minh Tân</t>
  </si>
  <si>
    <t>Xã Bình Định</t>
  </si>
  <si>
    <t>Xã Phú Lương</t>
  </si>
  <si>
    <t>Xã Lâm Thao</t>
  </si>
  <si>
    <t>Thành phố Bắc Ninh</t>
  </si>
  <si>
    <t>Thành phố Từ Sơn</t>
  </si>
  <si>
    <t>Huyện Yên Phong</t>
  </si>
  <si>
    <t>Huyện Quế Võ</t>
  </si>
  <si>
    <t>Huyện Tiên Du</t>
  </si>
  <si>
    <t>Huyện Thuận Thành</t>
  </si>
  <si>
    <t>Huyện Gia Bình</t>
  </si>
  <si>
    <t>Huyện Lương Tài</t>
  </si>
  <si>
    <t>Chủ hộ</t>
  </si>
  <si>
    <t>0123123124</t>
  </si>
  <si>
    <t>0123123125</t>
  </si>
  <si>
    <t>0123123126</t>
  </si>
  <si>
    <t>0123123127</t>
  </si>
  <si>
    <t>0123123128</t>
  </si>
  <si>
    <t>Lưu ý: người nhập KHÔNG chỉnh sửa, thay đổi nội dung Sheet này; KHÔNG xóa sheet này</t>
  </si>
  <si>
    <t>TT</t>
  </si>
  <si>
    <t>Các lưu ý khi nhập dữ liệu</t>
  </si>
  <si>
    <t>1. Không Đổi tên, đổi thứ tự sắp xếp các Sheet</t>
  </si>
  <si>
    <t>2. Chỉ nhập thông tin tại Sheet "Mau 6"</t>
  </si>
  <si>
    <t>3. Các Sheet "Danh mục", "Địa chỉ" không cập nhật, chỉnh sửa</t>
  </si>
  <si>
    <t>5. Định dạng các cột đã được cấu hình, người nhập khống sửa lại định dạng các cột  dữ liệu</t>
  </si>
  <si>
    <t>6. Đối với các cột dữ liệu như Số CMND, Số CCCD, Số điện thoại, số hợp đồng … người nhập lưu ý không nhập khoảng trắng trước, trong, sau dữ liệu để đảm bảo hệ thống lưu được chính xác</t>
  </si>
  <si>
    <t>7. Đối với cột "Thành phố/huyện", "Thị trấn/xã" là cột dữ liệu lựa chọn đơn vị thuộc tỉnh Bắc Ninh người nhập lưu ý khi merge các hàng của trường dữ liệu này kiểm tra lại dữ liệu hiển thị đã đúng với dữ liệu mong muốn chưa</t>
  </si>
  <si>
    <t>8. Dữ liệu của một hộ gia đình bắt buộc phải có "Chủ hộ" được lựa chọn ở cột "Quan hệ với chủ hộ"</t>
  </si>
  <si>
    <t>4. Không thêm mới cột dữ liệu trong Sheet "Mau 6"</t>
  </si>
  <si>
    <t>Vợ (Chồng)</t>
  </si>
  <si>
    <t>Anh, chị, em</t>
  </si>
  <si>
    <t>Cha (Mẹ)</t>
  </si>
  <si>
    <t>Ông (Bà)</t>
  </si>
  <si>
    <t>Nguyễn Thị Tâm</t>
  </si>
  <si>
    <t>DANH SÁCH CÁC ĐỔI TƯỢNG ĐÃ KÝ HỢP ĐỒNG MUA BÁN NHÀ TẠI DỰ ÁN NHÀ Ở XÃ HỘI SAO HỒNG</t>
  </si>
  <si>
    <t>Phạm Văn Tiến</t>
  </si>
  <si>
    <t>036096015255</t>
  </si>
  <si>
    <t xml:space="preserve">Bắc Ninh </t>
  </si>
  <si>
    <t xml:space="preserve">Quế Võ </t>
  </si>
  <si>
    <t xml:space="preserve">Hà Thị Hương </t>
  </si>
  <si>
    <t>008197004629</t>
  </si>
  <si>
    <t>Nguyễn Thị Hường</t>
  </si>
  <si>
    <t>027192000778</t>
  </si>
  <si>
    <t xml:space="preserve">Lại Hữu Hiệp </t>
  </si>
  <si>
    <t>027086001117</t>
  </si>
  <si>
    <t xml:space="preserve">Lại Thị Anh Thư </t>
  </si>
  <si>
    <t>027314009758</t>
  </si>
  <si>
    <t xml:space="preserve">Lại Hữu Đức Quân </t>
  </si>
  <si>
    <t>027220000683</t>
  </si>
  <si>
    <t xml:space="preserve">Nguyễn Phượng Lan </t>
  </si>
  <si>
    <t>027196005849</t>
  </si>
  <si>
    <t>Đặng Thế Thành</t>
  </si>
  <si>
    <t>031093003986</t>
  </si>
  <si>
    <t>Nguyễn Văn Chức</t>
  </si>
  <si>
    <t>125 264 339</t>
  </si>
  <si>
    <t>027 085 013 052</t>
  </si>
  <si>
    <t>125 301 829</t>
  </si>
  <si>
    <t>027 187 009 362</t>
  </si>
  <si>
    <t>Nguyễn Ngọc Diệp</t>
  </si>
  <si>
    <t>con</t>
  </si>
  <si>
    <t>Nguyễn Thùy Dương</t>
  </si>
  <si>
    <t>Nguyễn Văn Đạt</t>
  </si>
  <si>
    <t xml:space="preserve">Phạm Hồng Hưng </t>
  </si>
  <si>
    <t>027082004768</t>
  </si>
  <si>
    <t>Lê Thị Thủy</t>
  </si>
  <si>
    <t>024188007417</t>
  </si>
  <si>
    <t xml:space="preserve">Phạm Hồng Quân </t>
  </si>
  <si>
    <t>027207005715</t>
  </si>
  <si>
    <t xml:space="preserve">Phạm Văn Dương </t>
  </si>
  <si>
    <t>024213015115</t>
  </si>
  <si>
    <t xml:space="preserve">Hoàng Văn Hoàn </t>
  </si>
  <si>
    <t>024090020863</t>
  </si>
  <si>
    <t>Vân Dương</t>
  </si>
  <si>
    <t xml:space="preserve">Lê Thị Ngọc </t>
  </si>
  <si>
    <t>038191042808</t>
  </si>
  <si>
    <t xml:space="preserve">Hoàng Lê Phong </t>
  </si>
  <si>
    <t>024217011444</t>
  </si>
  <si>
    <t xml:space="preserve">Hoàng Lê Anh Trà </t>
  </si>
  <si>
    <t>024318002930</t>
  </si>
  <si>
    <t>Tạ Đình Hiếu</t>
  </si>
  <si>
    <t>027098000600</t>
  </si>
  <si>
    <t>Lương Tài</t>
  </si>
  <si>
    <t xml:space="preserve">Nguyễn Thị Thái </t>
  </si>
  <si>
    <t>027181004134</t>
  </si>
  <si>
    <t xml:space="preserve">Nguyễn Thị Lâm </t>
  </si>
  <si>
    <t>024149000985</t>
  </si>
  <si>
    <t xml:space="preserve">Nguyễn Bình Minh </t>
  </si>
  <si>
    <t>027210007700</t>
  </si>
  <si>
    <t xml:space="preserve">Hoàng Văn Thiện </t>
  </si>
  <si>
    <t>034092019584</t>
  </si>
  <si>
    <t xml:space="preserve">Trương Thị Huyền </t>
  </si>
  <si>
    <t>027301008274</t>
  </si>
  <si>
    <t xml:space="preserve">Hoàng Minh Vương </t>
  </si>
  <si>
    <t>027224000732</t>
  </si>
  <si>
    <t xml:space="preserve">Phạm Văn Thế </t>
  </si>
  <si>
    <t>034092002078</t>
  </si>
  <si>
    <t xml:space="preserve">Phạm Thị Phương Anh </t>
  </si>
  <si>
    <t>037300002587</t>
  </si>
  <si>
    <t>Phạm An Vy</t>
  </si>
  <si>
    <t>037319000170</t>
  </si>
  <si>
    <t xml:space="preserve">Trần Danh Thành </t>
  </si>
  <si>
    <t>027099010774</t>
  </si>
  <si>
    <t>Nguyễn Văn Đông</t>
  </si>
  <si>
    <t>Nguyễn Thị Duyên</t>
  </si>
  <si>
    <t>091813968</t>
  </si>
  <si>
    <t>019193009989</t>
  </si>
  <si>
    <t>Nguyễn Diệp Khánh</t>
  </si>
  <si>
    <t>034318003732</t>
  </si>
  <si>
    <t xml:space="preserve">Nguyễn Minh Anh </t>
  </si>
  <si>
    <t>034223009881</t>
  </si>
  <si>
    <t xml:space="preserve">Nguyễn Văn Vinh </t>
  </si>
  <si>
    <t>027099011587</t>
  </si>
  <si>
    <t xml:space="preserve">Nguyễn Thị Nhiên </t>
  </si>
  <si>
    <t>027199008434</t>
  </si>
  <si>
    <t>037092002078</t>
  </si>
  <si>
    <t>Nguyễn Minh An</t>
  </si>
  <si>
    <t>Đỗ Thị Duyên</t>
  </si>
  <si>
    <t xml:space="preserve">  </t>
  </si>
  <si>
    <t>038198001310</t>
  </si>
  <si>
    <t>Bắc Ninh</t>
  </si>
  <si>
    <t>Võ Cường</t>
  </si>
  <si>
    <t>Đặng Thị Hồng</t>
  </si>
  <si>
    <t>251 350 621</t>
  </si>
  <si>
    <t>024183000581</t>
  </si>
  <si>
    <t>Đặng Ngọc Minh Anh</t>
  </si>
  <si>
    <t>Nguyễn Văn Văn</t>
  </si>
  <si>
    <t>030093002462</t>
  </si>
  <si>
    <t>Bùi Thị Hương</t>
  </si>
  <si>
    <t>030194003576</t>
  </si>
  <si>
    <t>Bùi Văn Luyện</t>
  </si>
  <si>
    <t>091674840</t>
  </si>
  <si>
    <t>019091006010</t>
  </si>
  <si>
    <t>Thị Xã Quế Võ</t>
  </si>
  <si>
    <t>Ong Thị Tuyết</t>
  </si>
  <si>
    <t>024192013861</t>
  </si>
  <si>
    <t xml:space="preserve">Bùi Đức Đạt </t>
  </si>
  <si>
    <t>019220008377</t>
  </si>
  <si>
    <t xml:space="preserve">Nguyễn Quy Trường </t>
  </si>
  <si>
    <t>027096007396</t>
  </si>
  <si>
    <t>Đình Thị Thủy</t>
  </si>
  <si>
    <t>027198003523</t>
  </si>
  <si>
    <t xml:space="preserve">Nguyễn Huyền Anh </t>
  </si>
  <si>
    <t>027320004131</t>
  </si>
  <si>
    <t>Nguyễn Quy Nhật Anh</t>
  </si>
  <si>
    <t>027224006751</t>
  </si>
  <si>
    <t xml:space="preserve">Nguyễn Minh Tôn </t>
  </si>
  <si>
    <t>027095001476</t>
  </si>
  <si>
    <t>Bùi Thị Thiên</t>
  </si>
  <si>
    <t>017302006424</t>
  </si>
  <si>
    <t xml:space="preserve">Nguyễn Đức Minh </t>
  </si>
  <si>
    <t>027224010917</t>
  </si>
  <si>
    <t>Phan Thị Hoa</t>
  </si>
  <si>
    <t>013554023</t>
  </si>
  <si>
    <t>044171000010</t>
  </si>
  <si>
    <t>Phương Liễu</t>
  </si>
  <si>
    <t>Nguyễn Xuân Bình</t>
  </si>
  <si>
    <t>173556003</t>
  </si>
  <si>
    <t>038063007955</t>
  </si>
  <si>
    <t>Nguyễn Hải Yến</t>
  </si>
  <si>
    <t>001300012776</t>
  </si>
  <si>
    <t xml:space="preserve">Nguyễn Quang Huy </t>
  </si>
  <si>
    <t>001203027164</t>
  </si>
  <si>
    <t>Nguyễn Thanh Huyền</t>
  </si>
  <si>
    <t>030301008953</t>
  </si>
  <si>
    <t xml:space="preserve">Trần Trung Hiếu </t>
  </si>
  <si>
    <t>036201008085</t>
  </si>
  <si>
    <t>Nguyễn Thị Hà</t>
  </si>
  <si>
    <t>042172001637</t>
  </si>
  <si>
    <t>Lê Xuân Hùng</t>
  </si>
  <si>
    <t>042071005470</t>
  </si>
  <si>
    <t>Nguyễn Sỹ Dương</t>
  </si>
  <si>
    <t>027096012624</t>
  </si>
  <si>
    <t>Trần Thị Thìn</t>
  </si>
  <si>
    <t>027187008455</t>
  </si>
  <si>
    <t>Song Liễu</t>
  </si>
  <si>
    <t xml:space="preserve">Nguyễn Văn Mạnh </t>
  </si>
  <si>
    <t>027080000900</t>
  </si>
  <si>
    <t>Nguyễn Đức Phát</t>
  </si>
  <si>
    <t>027211012655</t>
  </si>
  <si>
    <t>Nguyễn Thị Bảo Ngọc</t>
  </si>
  <si>
    <t>027313007404</t>
  </si>
  <si>
    <t xml:space="preserve">Nguyễn Thị Huân </t>
  </si>
  <si>
    <t>024193010997</t>
  </si>
  <si>
    <t>Bắc Lũng</t>
  </si>
  <si>
    <t>Phạm Tuấn Dũng</t>
  </si>
  <si>
    <t>024091008848</t>
  </si>
  <si>
    <t xml:space="preserve">Phạm Thành Trung </t>
  </si>
  <si>
    <t>024216006228</t>
  </si>
  <si>
    <t>Trần Thị Nhung</t>
  </si>
  <si>
    <t>027199002757</t>
  </si>
  <si>
    <t>Đào Viên</t>
  </si>
  <si>
    <t xml:space="preserve">Phạm Thị Công </t>
  </si>
  <si>
    <t>027162008843</t>
  </si>
  <si>
    <t xml:space="preserve">Vũ Văn Đạt </t>
  </si>
  <si>
    <t>027091004906</t>
  </si>
  <si>
    <t xml:space="preserve">Trần Thị Hậu </t>
  </si>
  <si>
    <t>013544794</t>
  </si>
  <si>
    <t>027188000316</t>
  </si>
  <si>
    <t>Hà Nội</t>
  </si>
  <si>
    <t>Nghĩa Đô</t>
  </si>
  <si>
    <t>Lê Hoàng Nhất Lâm</t>
  </si>
  <si>
    <t>001210009651</t>
  </si>
  <si>
    <t>Lê Hoàng Hải Đăng</t>
  </si>
  <si>
    <t>001219020300</t>
  </si>
  <si>
    <t xml:space="preserve">Đặng Văn Quân </t>
  </si>
  <si>
    <t>017043748</t>
  </si>
  <si>
    <t>001093046917</t>
  </si>
  <si>
    <t>Thuận Thành</t>
  </si>
  <si>
    <t>Nguyễn Thị Hằng</t>
  </si>
  <si>
    <t>017248259</t>
  </si>
  <si>
    <t>001194010631</t>
  </si>
  <si>
    <t xml:space="preserve">Đặng Nguyễn Ngọc Minh </t>
  </si>
  <si>
    <t>001315015593</t>
  </si>
  <si>
    <t xml:space="preserve">Đặng Nguyễn Ngọc Khang </t>
  </si>
  <si>
    <t>001219019782</t>
  </si>
  <si>
    <t>Nguyễn Đức Duy</t>
  </si>
  <si>
    <t>027207010550</t>
  </si>
</sst>
</file>

<file path=xl/styles.xml><?xml version="1.0" encoding="utf-8"?>
<styleSheet xmlns="http://schemas.openxmlformats.org/spreadsheetml/2006/main">
  <fonts count="18">
    <font>
      <sz val="11"/>
      <color theme="1"/>
      <name val="Arial"/>
      <family val="2"/>
      <scheme val="minor"/>
    </font>
    <font>
      <sz val="10"/>
      <color theme="1"/>
      <name val="Times New Roman"/>
      <family val="1"/>
    </font>
    <font>
      <sz val="25"/>
      <color theme="1"/>
      <name val="Times New Roman"/>
      <family val="1"/>
    </font>
    <font>
      <b/>
      <sz val="10"/>
      <color theme="1"/>
      <name val="Times New Roman"/>
      <family val="1"/>
    </font>
    <font>
      <b/>
      <sz val="16"/>
      <color rgb="FFFF0000"/>
      <name val="Times New Roman"/>
      <family val="1"/>
      <scheme val="major"/>
    </font>
    <font>
      <sz val="14"/>
      <color theme="1"/>
      <name val="Times New Roman"/>
      <family val="1"/>
      <scheme val="major"/>
    </font>
    <font>
      <b/>
      <sz val="10"/>
      <color theme="1"/>
      <name val="Times New Roman"/>
      <family val="1"/>
      <scheme val="major"/>
    </font>
    <font>
      <sz val="10"/>
      <color theme="1"/>
      <name val="Times New Roman"/>
      <family val="1"/>
      <scheme val="major"/>
    </font>
    <font>
      <sz val="10"/>
      <color theme="1"/>
      <name val="Arial"/>
      <family val="2"/>
      <scheme val="minor"/>
    </font>
    <font>
      <b/>
      <sz val="10"/>
      <color theme="1"/>
      <name val="Arial"/>
      <family val="2"/>
      <scheme val="minor"/>
    </font>
    <font>
      <sz val="11"/>
      <color theme="1"/>
      <name val="Arial"/>
      <family val="2"/>
      <charset val="163"/>
      <scheme val="minor"/>
    </font>
    <font>
      <sz val="10"/>
      <color rgb="FF000000"/>
      <name val="Times New Roman"/>
      <family val="1"/>
    </font>
    <font>
      <b/>
      <sz val="10"/>
      <color rgb="FF000000"/>
      <name val="Times New Roman"/>
      <family val="1"/>
    </font>
    <font>
      <sz val="9"/>
      <color theme="1"/>
      <name val="Times New Roman"/>
      <family val="1"/>
    </font>
    <font>
      <sz val="11"/>
      <color theme="1"/>
      <name val="Times New Roman"/>
      <family val="1"/>
    </font>
    <font>
      <sz val="11"/>
      <color rgb="FF000000"/>
      <name val="Times New Roman"/>
      <family val="1"/>
    </font>
    <font>
      <sz val="12"/>
      <color theme="1"/>
      <name val="Times New Roman"/>
      <family val="1"/>
    </font>
    <font>
      <sz val="12"/>
      <color rgb="FF000000"/>
      <name val="Times New Roman"/>
      <family val="1"/>
    </font>
  </fonts>
  <fills count="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0" fontId="10" fillId="0" borderId="0"/>
  </cellStyleXfs>
  <cellXfs count="93">
    <xf numFmtId="0" fontId="0" fillId="0" borderId="0" xfId="0"/>
    <xf numFmtId="0" fontId="3" fillId="0" borderId="0" xfId="0" applyFont="1"/>
    <xf numFmtId="0" fontId="1" fillId="0" borderId="0" xfId="0" applyFont="1"/>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6" fillId="0" borderId="1" xfId="0" applyFont="1" applyBorder="1"/>
    <xf numFmtId="0" fontId="7" fillId="0" borderId="1" xfId="0" applyFont="1" applyBorder="1"/>
    <xf numFmtId="0" fontId="3" fillId="0" borderId="1" xfId="0" applyFont="1" applyBorder="1"/>
    <xf numFmtId="0" fontId="1" fillId="0" borderId="1" xfId="0" applyFont="1" applyBorder="1"/>
    <xf numFmtId="0" fontId="8" fillId="0" borderId="0" xfId="0" applyFont="1"/>
    <xf numFmtId="0" fontId="9" fillId="0" borderId="0" xfId="0" applyFont="1" applyBorder="1"/>
    <xf numFmtId="0" fontId="8" fillId="0" borderId="0" xfId="0" applyFont="1" applyBorder="1"/>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1" fontId="1" fillId="0" borderId="0" xfId="0" applyNumberFormat="1" applyFont="1" applyAlignment="1">
      <alignment horizontal="center" vertical="center" wrapText="1"/>
    </xf>
    <xf numFmtId="0" fontId="1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49" fontId="11" fillId="0" borderId="1" xfId="0" applyNumberFormat="1" applyFont="1" applyBorder="1" applyAlignment="1">
      <alignment horizontal="center" vertical="center" wrapText="1"/>
    </xf>
    <xf numFmtId="1" fontId="11" fillId="0" borderId="1" xfId="0" applyNumberFormat="1" applyFont="1" applyBorder="1" applyAlignment="1">
      <alignment horizontal="center" vertical="center" wrapText="1"/>
    </xf>
    <xf numFmtId="0" fontId="13" fillId="0" borderId="0" xfId="0" applyFont="1" applyAlignment="1">
      <alignment horizontal="center" vertical="center" wrapText="1"/>
    </xf>
    <xf numFmtId="0" fontId="1" fillId="0" borderId="0" xfId="0" applyFont="1" applyAlignment="1">
      <alignment horizontal="center" vertical="center" wrapText="1"/>
    </xf>
    <xf numFmtId="0" fontId="15" fillId="0" borderId="1" xfId="0" applyFont="1" applyBorder="1" applyAlignment="1">
      <alignment horizontal="center" vertical="center" wrapText="1"/>
    </xf>
    <xf numFmtId="1" fontId="15" fillId="0" borderId="1" xfId="0" quotePrefix="1" applyNumberFormat="1" applyFont="1" applyBorder="1" applyAlignment="1">
      <alignment horizontal="center" vertical="center" wrapText="1"/>
    </xf>
    <xf numFmtId="49" fontId="15" fillId="0" borderId="1" xfId="0" quotePrefix="1" applyNumberFormat="1" applyFont="1" applyBorder="1" applyAlignment="1">
      <alignment horizontal="center" vertical="center" wrapText="1"/>
    </xf>
    <xf numFmtId="1" fontId="15" fillId="0" borderId="1" xfId="0" applyNumberFormat="1" applyFont="1" applyBorder="1" applyAlignment="1">
      <alignment horizontal="center" vertical="center" wrapText="1"/>
    </xf>
    <xf numFmtId="49" fontId="15" fillId="0" borderId="1" xfId="0" applyNumberFormat="1" applyFont="1" applyBorder="1" applyAlignment="1">
      <alignment horizontal="center" vertical="center" wrapText="1"/>
    </xf>
    <xf numFmtId="0" fontId="15" fillId="0" borderId="4" xfId="0" applyFont="1" applyBorder="1" applyAlignment="1">
      <alignment horizontal="center" vertical="center" wrapText="1"/>
    </xf>
    <xf numFmtId="49" fontId="14" fillId="0" borderId="0" xfId="0" quotePrefix="1" applyNumberFormat="1" applyFont="1" applyAlignment="1">
      <alignment horizontal="center" vertical="center" wrapText="1"/>
    </xf>
    <xf numFmtId="0" fontId="14" fillId="0" borderId="1" xfId="0" applyFont="1" applyBorder="1" applyAlignment="1">
      <alignment horizontal="center" vertical="center" wrapText="1"/>
    </xf>
    <xf numFmtId="49" fontId="14" fillId="0" borderId="1" xfId="0" quotePrefix="1" applyNumberFormat="1" applyFont="1" applyBorder="1" applyAlignment="1">
      <alignment horizontal="center" vertical="center" wrapText="1"/>
    </xf>
    <xf numFmtId="0" fontId="14" fillId="0" borderId="6" xfId="0" applyFont="1" applyBorder="1" applyAlignment="1">
      <alignment horizontal="center" vertical="center" wrapText="1"/>
    </xf>
    <xf numFmtId="0" fontId="15" fillId="0" borderId="2" xfId="0" applyFont="1" applyBorder="1" applyAlignment="1">
      <alignment horizontal="center" vertical="center" wrapText="1"/>
    </xf>
    <xf numFmtId="1" fontId="15" fillId="0" borderId="2" xfId="0" quotePrefix="1" applyNumberFormat="1" applyFont="1" applyBorder="1" applyAlignment="1">
      <alignment horizontal="center" vertical="center" wrapText="1"/>
    </xf>
    <xf numFmtId="49" fontId="15" fillId="0" borderId="2" xfId="0" applyNumberFormat="1" applyFont="1" applyBorder="1" applyAlignment="1">
      <alignment horizontal="center" vertical="center" wrapText="1"/>
    </xf>
    <xf numFmtId="0" fontId="14" fillId="0" borderId="7" xfId="0" applyFont="1" applyBorder="1" applyAlignment="1">
      <alignment horizontal="center" vertical="center" wrapText="1"/>
    </xf>
    <xf numFmtId="1" fontId="17" fillId="0" borderId="1" xfId="0" quotePrefix="1" applyNumberFormat="1" applyFont="1" applyBorder="1" applyAlignment="1">
      <alignment horizontal="center" vertical="center" wrapText="1"/>
    </xf>
    <xf numFmtId="49" fontId="17" fillId="0" borderId="1" xfId="0" quotePrefix="1" applyNumberFormat="1" applyFont="1" applyBorder="1" applyAlignment="1">
      <alignment horizontal="center" vertical="center" wrapText="1"/>
    </xf>
    <xf numFmtId="1" fontId="17"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49" fontId="16" fillId="0" borderId="1" xfId="0" applyNumberFormat="1" applyFont="1" applyBorder="1" applyAlignment="1">
      <alignment horizontal="center" vertical="center" wrapText="1"/>
    </xf>
    <xf numFmtId="49" fontId="17" fillId="0" borderId="1" xfId="0" applyNumberFormat="1" applyFont="1" applyBorder="1" applyAlignment="1">
      <alignment horizontal="center" vertical="center" wrapText="1"/>
    </xf>
    <xf numFmtId="0" fontId="17" fillId="0" borderId="4" xfId="0" applyFont="1" applyBorder="1" applyAlignment="1">
      <alignment horizontal="center" vertical="center" wrapText="1"/>
    </xf>
    <xf numFmtId="49" fontId="16" fillId="0" borderId="0" xfId="0" quotePrefix="1" applyNumberFormat="1" applyFont="1" applyAlignment="1">
      <alignment horizontal="center" vertical="center" wrapText="1"/>
    </xf>
    <xf numFmtId="0" fontId="16" fillId="0" borderId="1" xfId="0" applyFont="1" applyBorder="1" applyAlignment="1">
      <alignment horizontal="center" vertical="center" wrapText="1"/>
    </xf>
    <xf numFmtId="49" fontId="16" fillId="0" borderId="1" xfId="0" quotePrefix="1" applyNumberFormat="1" applyFont="1" applyBorder="1" applyAlignment="1">
      <alignment horizontal="center" vertical="center" wrapText="1"/>
    </xf>
    <xf numFmtId="0" fontId="16" fillId="0" borderId="6" xfId="0" applyFont="1" applyBorder="1" applyAlignment="1">
      <alignment horizontal="center" vertical="center" wrapText="1"/>
    </xf>
    <xf numFmtId="1" fontId="17" fillId="0" borderId="2" xfId="0" quotePrefix="1" applyNumberFormat="1" applyFont="1" applyBorder="1" applyAlignment="1">
      <alignment horizontal="center" vertical="center" wrapText="1"/>
    </xf>
    <xf numFmtId="0" fontId="16" fillId="0" borderId="7" xfId="0" applyFont="1" applyBorder="1" applyAlignment="1">
      <alignment horizontal="center" vertical="center" wrapText="1"/>
    </xf>
    <xf numFmtId="1" fontId="17" fillId="0" borderId="6" xfId="0" applyNumberFormat="1" applyFont="1" applyBorder="1" applyAlignment="1">
      <alignment horizontal="center" vertical="center" wrapText="1"/>
    </xf>
    <xf numFmtId="49" fontId="17" fillId="0" borderId="6" xfId="0" applyNumberFormat="1" applyFont="1" applyBorder="1" applyAlignment="1">
      <alignment horizontal="center" vertical="center" wrapText="1"/>
    </xf>
    <xf numFmtId="0" fontId="17" fillId="0" borderId="6" xfId="0" applyFont="1" applyBorder="1" applyAlignment="1">
      <alignment horizontal="center" vertical="center" wrapText="1"/>
    </xf>
    <xf numFmtId="1" fontId="17" fillId="0" borderId="8" xfId="0" applyNumberFormat="1" applyFont="1" applyBorder="1" applyAlignment="1">
      <alignment horizontal="center" vertical="center" wrapText="1"/>
    </xf>
    <xf numFmtId="49" fontId="17" fillId="0" borderId="8" xfId="0" applyNumberFormat="1" applyFont="1" applyBorder="1" applyAlignment="1">
      <alignment horizontal="center" vertical="center" wrapText="1"/>
    </xf>
    <xf numFmtId="0" fontId="17" fillId="0" borderId="8" xfId="0" applyFont="1" applyBorder="1" applyAlignment="1">
      <alignment horizontal="center" vertical="center" wrapText="1"/>
    </xf>
    <xf numFmtId="1" fontId="17" fillId="0" borderId="6" xfId="0" quotePrefix="1" applyNumberFormat="1" applyFont="1" applyBorder="1" applyAlignment="1">
      <alignment horizontal="center" vertical="center" wrapText="1"/>
    </xf>
    <xf numFmtId="1" fontId="17" fillId="0" borderId="8" xfId="0" quotePrefix="1" applyNumberFormat="1" applyFont="1" applyBorder="1" applyAlignment="1">
      <alignment horizontal="center" vertical="center" wrapText="1"/>
    </xf>
    <xf numFmtId="0" fontId="17" fillId="0" borderId="1" xfId="0" applyFont="1" applyBorder="1" applyAlignment="1">
      <alignment horizontal="center" vertical="center" wrapText="1"/>
    </xf>
    <xf numFmtId="49" fontId="17" fillId="0" borderId="2" xfId="0" applyNumberFormat="1" applyFont="1" applyBorder="1" applyAlignment="1">
      <alignment horizontal="center" vertical="center" wrapText="1"/>
    </xf>
    <xf numFmtId="0" fontId="17" fillId="0" borderId="2" xfId="0" applyFont="1" applyBorder="1" applyAlignment="1">
      <alignment horizontal="center" vertical="center" wrapText="1"/>
    </xf>
    <xf numFmtId="49" fontId="16" fillId="0" borderId="1" xfId="0" applyNumberFormat="1" applyFont="1" applyBorder="1" applyAlignment="1">
      <alignment horizontal="center" vertical="center" wrapText="1"/>
    </xf>
    <xf numFmtId="49" fontId="14"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4" fillId="0" borderId="1" xfId="0" applyFont="1" applyBorder="1" applyAlignment="1">
      <alignment horizontal="center" vertical="center" wrapText="1"/>
    </xf>
    <xf numFmtId="1" fontId="3" fillId="0" borderId="5" xfId="0" applyNumberFormat="1" applyFont="1" applyBorder="1" applyAlignment="1">
      <alignment horizontal="center" vertical="center" wrapText="1"/>
    </xf>
    <xf numFmtId="0" fontId="12" fillId="3"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4" xfId="0" applyFont="1" applyBorder="1" applyAlignment="1">
      <alignment horizontal="center" vertical="center" wrapText="1"/>
    </xf>
    <xf numFmtId="49" fontId="16" fillId="0" borderId="2" xfId="0" applyNumberFormat="1" applyFont="1" applyBorder="1" applyAlignment="1">
      <alignment horizontal="center" vertical="center" wrapText="1"/>
    </xf>
    <xf numFmtId="49" fontId="16" fillId="0" borderId="4" xfId="0" applyNumberFormat="1" applyFont="1" applyBorder="1" applyAlignment="1">
      <alignment horizontal="center" vertical="center" wrapText="1"/>
    </xf>
    <xf numFmtId="0" fontId="16" fillId="0" borderId="3" xfId="0" applyFont="1" applyBorder="1" applyAlignment="1">
      <alignment horizontal="center" vertical="center" wrapText="1"/>
    </xf>
    <xf numFmtId="49" fontId="16" fillId="0" borderId="3" xfId="0" applyNumberFormat="1" applyFont="1" applyBorder="1" applyAlignment="1">
      <alignment horizontal="center" vertical="center" wrapText="1"/>
    </xf>
    <xf numFmtId="0" fontId="16" fillId="0" borderId="1" xfId="0" applyFont="1" applyBorder="1" applyAlignment="1">
      <alignment horizontal="center" vertical="center" wrapText="1"/>
    </xf>
    <xf numFmtId="49" fontId="16" fillId="0" borderId="1" xfId="0" applyNumberFormat="1" applyFont="1" applyBorder="1" applyAlignment="1">
      <alignment horizontal="center" vertical="center" wrapText="1"/>
    </xf>
    <xf numFmtId="49" fontId="17" fillId="0" borderId="2" xfId="0" applyNumberFormat="1" applyFont="1" applyBorder="1" applyAlignment="1">
      <alignment horizontal="center" vertical="center" wrapText="1"/>
    </xf>
    <xf numFmtId="49" fontId="17" fillId="0" borderId="3" xfId="0" applyNumberFormat="1" applyFont="1" applyBorder="1" applyAlignment="1">
      <alignment horizontal="center" vertical="center" wrapText="1"/>
    </xf>
    <xf numFmtId="49" fontId="17" fillId="0" borderId="4" xfId="0" applyNumberFormat="1"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2" fillId="3" borderId="6" xfId="0" applyFont="1" applyFill="1" applyBorder="1" applyAlignment="1">
      <alignment horizontal="center" vertical="center" wrapText="1"/>
    </xf>
  </cellXfs>
  <cellStyles count="2">
    <cellStyle name="Normal" xfId="0" builtinId="0"/>
    <cellStyle name="Normal 4"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2"/>
  <dimension ref="A1:G128"/>
  <sheetViews>
    <sheetView tabSelected="1" topLeftCell="A69" zoomScale="55" zoomScaleNormal="55" workbookViewId="0">
      <selection activeCell="K13" sqref="K13"/>
    </sheetView>
  </sheetViews>
  <sheetFormatPr defaultColWidth="9.09765625" defaultRowHeight="13.2"/>
  <cols>
    <col min="1" max="1" width="4.296875" style="13" customWidth="1"/>
    <col min="2" max="2" width="26.8984375" style="21" customWidth="1"/>
    <col min="3" max="3" width="21.8984375" style="14" customWidth="1"/>
    <col min="4" max="4" width="23.59765625" style="15" customWidth="1"/>
    <col min="5" max="5" width="15.09765625" style="13" customWidth="1"/>
    <col min="6" max="6" width="13.19921875" style="13" customWidth="1"/>
    <col min="7" max="7" width="20.59765625" style="13" customWidth="1"/>
    <col min="8" max="16384" width="9.09765625" style="13"/>
  </cols>
  <sheetData>
    <row r="1" spans="1:7" ht="45.75" customHeight="1">
      <c r="B1" s="67" t="s">
        <v>190</v>
      </c>
      <c r="C1" s="67"/>
      <c r="D1" s="67"/>
      <c r="E1" s="67"/>
      <c r="F1" s="67"/>
      <c r="G1" s="67"/>
    </row>
    <row r="2" spans="1:7" ht="21" customHeight="1">
      <c r="A2" s="64" t="s">
        <v>175</v>
      </c>
      <c r="B2" s="68" t="s">
        <v>8</v>
      </c>
      <c r="C2" s="68" t="s">
        <v>3</v>
      </c>
      <c r="D2" s="68"/>
      <c r="E2" s="68"/>
      <c r="F2" s="68"/>
      <c r="G2" s="92"/>
    </row>
    <row r="3" spans="1:7" ht="99.75" customHeight="1">
      <c r="A3" s="65"/>
      <c r="B3" s="68"/>
      <c r="C3" s="63" t="s">
        <v>9</v>
      </c>
      <c r="D3" s="63" t="s">
        <v>10</v>
      </c>
      <c r="E3" s="16" t="s">
        <v>20</v>
      </c>
      <c r="F3" s="16" t="s">
        <v>19</v>
      </c>
      <c r="G3" s="17" t="s">
        <v>2</v>
      </c>
    </row>
    <row r="4" spans="1:7" ht="26.4" hidden="1" customHeight="1">
      <c r="A4" s="69">
        <v>1</v>
      </c>
      <c r="B4" s="62" t="s">
        <v>1</v>
      </c>
      <c r="C4" s="18" t="s">
        <v>21</v>
      </c>
      <c r="D4" s="19">
        <v>323123123</v>
      </c>
      <c r="E4" s="89" t="s">
        <v>165</v>
      </c>
      <c r="F4" s="89" t="s">
        <v>35</v>
      </c>
      <c r="G4" s="3" t="s">
        <v>168</v>
      </c>
    </row>
    <row r="5" spans="1:7" ht="66" hidden="1" customHeight="1">
      <c r="A5" s="69"/>
      <c r="B5" s="62" t="s">
        <v>6</v>
      </c>
      <c r="C5" s="18" t="s">
        <v>22</v>
      </c>
      <c r="D5" s="19">
        <v>323123123</v>
      </c>
      <c r="E5" s="90"/>
      <c r="F5" s="90"/>
      <c r="G5" s="3" t="s">
        <v>185</v>
      </c>
    </row>
    <row r="6" spans="1:7" ht="26.4" hidden="1" customHeight="1">
      <c r="A6" s="69"/>
      <c r="B6" s="62" t="s">
        <v>7</v>
      </c>
      <c r="C6" s="18" t="s">
        <v>169</v>
      </c>
      <c r="D6" s="19">
        <v>323123123</v>
      </c>
      <c r="E6" s="91"/>
      <c r="F6" s="91"/>
      <c r="G6" s="3" t="s">
        <v>4</v>
      </c>
    </row>
    <row r="7" spans="1:7" ht="26.4" hidden="1" customHeight="1">
      <c r="A7" s="69">
        <v>2</v>
      </c>
      <c r="B7" s="62" t="s">
        <v>1</v>
      </c>
      <c r="C7" s="18" t="s">
        <v>170</v>
      </c>
      <c r="D7" s="19">
        <v>323123123</v>
      </c>
      <c r="E7" s="89" t="s">
        <v>161</v>
      </c>
      <c r="F7" s="89" t="s">
        <v>102</v>
      </c>
      <c r="G7" s="3" t="s">
        <v>168</v>
      </c>
    </row>
    <row r="8" spans="1:7" ht="26.4" hidden="1" customHeight="1">
      <c r="A8" s="69"/>
      <c r="B8" s="62" t="s">
        <v>6</v>
      </c>
      <c r="C8" s="18" t="s">
        <v>171</v>
      </c>
      <c r="D8" s="19">
        <v>323123123</v>
      </c>
      <c r="E8" s="90"/>
      <c r="F8" s="90"/>
      <c r="G8" s="3" t="s">
        <v>187</v>
      </c>
    </row>
    <row r="9" spans="1:7" ht="26.4" hidden="1" customHeight="1">
      <c r="A9" s="69"/>
      <c r="B9" s="62" t="s">
        <v>7</v>
      </c>
      <c r="C9" s="18" t="s">
        <v>172</v>
      </c>
      <c r="D9" s="19">
        <v>323123123</v>
      </c>
      <c r="E9" s="91"/>
      <c r="F9" s="91"/>
      <c r="G9" s="3" t="s">
        <v>187</v>
      </c>
    </row>
    <row r="10" spans="1:7" ht="51" hidden="1" customHeight="1">
      <c r="A10" s="19">
        <v>3</v>
      </c>
      <c r="B10" s="62" t="s">
        <v>7</v>
      </c>
      <c r="C10" s="18" t="s">
        <v>173</v>
      </c>
      <c r="D10" s="19">
        <v>323123123</v>
      </c>
      <c r="E10" s="3" t="s">
        <v>162</v>
      </c>
      <c r="F10" s="3" t="s">
        <v>56</v>
      </c>
      <c r="G10" s="3" t="s">
        <v>168</v>
      </c>
    </row>
    <row r="11" spans="1:7" s="20" customFormat="1" ht="41.4" customHeight="1">
      <c r="A11" s="70">
        <f>IF(G11&lt;&gt;"Chủ hộ","",COUNTIF($G$11:G11,"Chủ hộ"))</f>
        <v>1</v>
      </c>
      <c r="B11" s="22" t="s">
        <v>191</v>
      </c>
      <c r="C11" s="23">
        <v>163370967</v>
      </c>
      <c r="D11" s="24" t="s">
        <v>192</v>
      </c>
      <c r="E11" s="70" t="s">
        <v>193</v>
      </c>
      <c r="F11" s="70" t="s">
        <v>194</v>
      </c>
      <c r="G11" s="22" t="s">
        <v>168</v>
      </c>
    </row>
    <row r="12" spans="1:7" s="20" customFormat="1" ht="13.8">
      <c r="A12" s="71"/>
      <c r="B12" s="22" t="s">
        <v>195</v>
      </c>
      <c r="C12" s="23">
        <v>71019151</v>
      </c>
      <c r="D12" s="26" t="s">
        <v>196</v>
      </c>
      <c r="E12" s="71"/>
      <c r="F12" s="71"/>
      <c r="G12" s="27" t="s">
        <v>185</v>
      </c>
    </row>
    <row r="13" spans="1:7" s="20" customFormat="1" ht="27.6" customHeight="1">
      <c r="A13" s="70">
        <f>IF(G13&lt;&gt;"Chủ hộ","",COUNTIF($G$11:G13,"Chủ hộ"))</f>
        <v>2</v>
      </c>
      <c r="B13" s="22" t="s">
        <v>197</v>
      </c>
      <c r="C13" s="23">
        <v>125544962</v>
      </c>
      <c r="D13" s="28" t="s">
        <v>198</v>
      </c>
      <c r="E13" s="70" t="s">
        <v>193</v>
      </c>
      <c r="F13" s="70" t="s">
        <v>194</v>
      </c>
      <c r="G13" s="29" t="s">
        <v>168</v>
      </c>
    </row>
    <row r="14" spans="1:7" s="20" customFormat="1" ht="13.8">
      <c r="A14" s="72"/>
      <c r="B14" s="22" t="s">
        <v>199</v>
      </c>
      <c r="C14" s="23">
        <v>125251532</v>
      </c>
      <c r="D14" s="26" t="s">
        <v>200</v>
      </c>
      <c r="E14" s="72"/>
      <c r="F14" s="72"/>
      <c r="G14" s="29" t="s">
        <v>185</v>
      </c>
    </row>
    <row r="15" spans="1:7" s="20" customFormat="1" ht="13.8">
      <c r="A15" s="72"/>
      <c r="B15" s="22" t="s">
        <v>201</v>
      </c>
      <c r="C15" s="23"/>
      <c r="D15" s="26" t="s">
        <v>202</v>
      </c>
      <c r="E15" s="72"/>
      <c r="F15" s="72"/>
      <c r="G15" s="29" t="s">
        <v>4</v>
      </c>
    </row>
    <row r="16" spans="1:7" s="20" customFormat="1" ht="13.8">
      <c r="A16" s="71"/>
      <c r="B16" s="22" t="s">
        <v>203</v>
      </c>
      <c r="C16" s="23"/>
      <c r="D16" s="26" t="s">
        <v>204</v>
      </c>
      <c r="E16" s="71"/>
      <c r="F16" s="71"/>
      <c r="G16" s="29" t="s">
        <v>4</v>
      </c>
    </row>
    <row r="17" spans="1:7" s="20" customFormat="1" ht="41.4" customHeight="1">
      <c r="A17" s="70">
        <f>IF(G17&lt;&gt;"Chủ hộ","",COUNTIF($G$11:G17,"Chủ hộ"))</f>
        <v>3</v>
      </c>
      <c r="B17" s="22" t="s">
        <v>205</v>
      </c>
      <c r="C17" s="61"/>
      <c r="D17" s="24" t="s">
        <v>206</v>
      </c>
      <c r="E17" s="70" t="s">
        <v>193</v>
      </c>
      <c r="F17" s="70" t="s">
        <v>194</v>
      </c>
      <c r="G17" s="22" t="s">
        <v>168</v>
      </c>
    </row>
    <row r="18" spans="1:7" s="20" customFormat="1" ht="13.8">
      <c r="A18" s="71"/>
      <c r="B18" s="22" t="s">
        <v>207</v>
      </c>
      <c r="C18" s="61"/>
      <c r="D18" s="26" t="s">
        <v>208</v>
      </c>
      <c r="E18" s="71"/>
      <c r="F18" s="71"/>
      <c r="G18" s="27" t="s">
        <v>185</v>
      </c>
    </row>
    <row r="19" spans="1:7" s="20" customFormat="1" ht="41.4" customHeight="1">
      <c r="A19" s="70">
        <f>IF(G19&lt;&gt;"Chủ hộ","",COUNTIF($G$11:G19,"Chủ hộ"))</f>
        <v>4</v>
      </c>
      <c r="B19" s="22" t="s">
        <v>209</v>
      </c>
      <c r="C19" s="25" t="s">
        <v>210</v>
      </c>
      <c r="D19" s="26" t="s">
        <v>211</v>
      </c>
      <c r="E19" s="70" t="s">
        <v>193</v>
      </c>
      <c r="F19" s="70" t="s">
        <v>194</v>
      </c>
      <c r="G19" s="29" t="s">
        <v>168</v>
      </c>
    </row>
    <row r="20" spans="1:7" s="20" customFormat="1" ht="13.8">
      <c r="A20" s="72"/>
      <c r="B20" s="22" t="s">
        <v>189</v>
      </c>
      <c r="C20" s="25" t="s">
        <v>212</v>
      </c>
      <c r="D20" s="26" t="s">
        <v>213</v>
      </c>
      <c r="E20" s="72"/>
      <c r="F20" s="72"/>
      <c r="G20" s="29" t="s">
        <v>185</v>
      </c>
    </row>
    <row r="21" spans="1:7" s="20" customFormat="1" ht="13.8">
      <c r="A21" s="72"/>
      <c r="B21" s="22" t="s">
        <v>214</v>
      </c>
      <c r="C21" s="23"/>
      <c r="D21" s="26"/>
      <c r="E21" s="72"/>
      <c r="F21" s="72"/>
      <c r="G21" s="29" t="s">
        <v>215</v>
      </c>
    </row>
    <row r="22" spans="1:7" s="20" customFormat="1" ht="13.8">
      <c r="A22" s="72"/>
      <c r="B22" s="22" t="s">
        <v>216</v>
      </c>
      <c r="C22" s="23"/>
      <c r="D22" s="26"/>
      <c r="E22" s="72"/>
      <c r="F22" s="72"/>
      <c r="G22" s="29" t="s">
        <v>215</v>
      </c>
    </row>
    <row r="23" spans="1:7" s="20" customFormat="1" ht="13.8">
      <c r="A23" s="71"/>
      <c r="B23" s="22" t="s">
        <v>217</v>
      </c>
      <c r="C23" s="23"/>
      <c r="D23" s="26"/>
      <c r="E23" s="71"/>
      <c r="F23" s="71"/>
      <c r="G23" s="29" t="s">
        <v>215</v>
      </c>
    </row>
    <row r="24" spans="1:7" s="20" customFormat="1" ht="41.4" customHeight="1">
      <c r="A24" s="66">
        <f>IF(G24&lt;&gt;"Chủ hộ","",COUNTIF($G$11:G24,"Chủ hộ"))</f>
        <v>5</v>
      </c>
      <c r="B24" s="22" t="s">
        <v>218</v>
      </c>
      <c r="C24" s="23">
        <v>125126303</v>
      </c>
      <c r="D24" s="30" t="s">
        <v>219</v>
      </c>
      <c r="E24" s="70" t="s">
        <v>193</v>
      </c>
      <c r="F24" s="70" t="s">
        <v>194</v>
      </c>
      <c r="G24" s="31" t="s">
        <v>168</v>
      </c>
    </row>
    <row r="25" spans="1:7" s="20" customFormat="1" ht="13.8">
      <c r="A25" s="66"/>
      <c r="B25" s="22" t="s">
        <v>220</v>
      </c>
      <c r="C25" s="23">
        <v>121769789</v>
      </c>
      <c r="D25" s="26" t="s">
        <v>221</v>
      </c>
      <c r="E25" s="72"/>
      <c r="F25" s="72"/>
      <c r="G25" s="31" t="s">
        <v>185</v>
      </c>
    </row>
    <row r="26" spans="1:7" s="20" customFormat="1" ht="13.8">
      <c r="A26" s="66"/>
      <c r="B26" s="22" t="s">
        <v>222</v>
      </c>
      <c r="C26" s="23"/>
      <c r="D26" s="26" t="s">
        <v>223</v>
      </c>
      <c r="E26" s="72"/>
      <c r="F26" s="72"/>
      <c r="G26" s="31" t="s">
        <v>4</v>
      </c>
    </row>
    <row r="27" spans="1:7" s="20" customFormat="1" ht="13.8">
      <c r="A27" s="66"/>
      <c r="B27" s="22" t="s">
        <v>224</v>
      </c>
      <c r="C27" s="23"/>
      <c r="D27" s="26" t="s">
        <v>225</v>
      </c>
      <c r="E27" s="71"/>
      <c r="F27" s="71"/>
      <c r="G27" s="31" t="s">
        <v>4</v>
      </c>
    </row>
    <row r="28" spans="1:7" s="20" customFormat="1" ht="41.4" customHeight="1">
      <c r="A28" s="66">
        <f>IF(G28&lt;&gt;"Chủ hộ","",COUNTIF($G$11:G28,"Chủ hộ"))</f>
        <v>6</v>
      </c>
      <c r="B28" s="22" t="s">
        <v>226</v>
      </c>
      <c r="C28" s="23">
        <v>121893411</v>
      </c>
      <c r="D28" s="30" t="s">
        <v>227</v>
      </c>
      <c r="E28" s="70" t="s">
        <v>193</v>
      </c>
      <c r="F28" s="70" t="s">
        <v>228</v>
      </c>
      <c r="G28" s="31" t="s">
        <v>168</v>
      </c>
    </row>
    <row r="29" spans="1:7" s="20" customFormat="1" ht="13.8">
      <c r="A29" s="66"/>
      <c r="B29" s="22" t="s">
        <v>229</v>
      </c>
      <c r="C29" s="23">
        <v>122412686</v>
      </c>
      <c r="D29" s="26" t="s">
        <v>230</v>
      </c>
      <c r="E29" s="72"/>
      <c r="F29" s="72"/>
      <c r="G29" s="31" t="s">
        <v>185</v>
      </c>
    </row>
    <row r="30" spans="1:7" s="20" customFormat="1" ht="13.8">
      <c r="A30" s="66"/>
      <c r="B30" s="22" t="s">
        <v>231</v>
      </c>
      <c r="C30" s="23"/>
      <c r="D30" s="26" t="s">
        <v>232</v>
      </c>
      <c r="E30" s="72"/>
      <c r="F30" s="72"/>
      <c r="G30" s="31" t="s">
        <v>4</v>
      </c>
    </row>
    <row r="31" spans="1:7" s="20" customFormat="1" ht="13.8">
      <c r="A31" s="66"/>
      <c r="B31" s="22" t="s">
        <v>233</v>
      </c>
      <c r="C31" s="23"/>
      <c r="D31" s="26" t="s">
        <v>234</v>
      </c>
      <c r="E31" s="71"/>
      <c r="F31" s="71"/>
      <c r="G31" s="31" t="s">
        <v>4</v>
      </c>
    </row>
    <row r="32" spans="1:7" s="20" customFormat="1" ht="13.8">
      <c r="A32" s="29">
        <f>IF(G32&lt;&gt;"Chủ hộ","",COUNTIF($G$11:G32,"Chủ hộ"))</f>
        <v>7</v>
      </c>
      <c r="B32" s="22" t="s">
        <v>235</v>
      </c>
      <c r="C32" s="23"/>
      <c r="D32" s="26" t="s">
        <v>236</v>
      </c>
      <c r="E32" s="29" t="s">
        <v>193</v>
      </c>
      <c r="F32" s="29" t="s">
        <v>237</v>
      </c>
      <c r="G32" s="31" t="s">
        <v>168</v>
      </c>
    </row>
    <row r="33" spans="1:7" s="20" customFormat="1" ht="41.4" customHeight="1">
      <c r="A33" s="66">
        <f>IF(G33&lt;&gt;"Chủ hộ","",COUNTIF($G$11:G33,"Chủ hộ"))</f>
        <v>8</v>
      </c>
      <c r="B33" s="22" t="s">
        <v>238</v>
      </c>
      <c r="C33" s="23">
        <v>125192503</v>
      </c>
      <c r="D33" s="26" t="s">
        <v>239</v>
      </c>
      <c r="E33" s="70" t="s">
        <v>193</v>
      </c>
      <c r="F33" s="70" t="s">
        <v>194</v>
      </c>
      <c r="G33" s="31" t="s">
        <v>168</v>
      </c>
    </row>
    <row r="34" spans="1:7" s="20" customFormat="1" ht="13.8">
      <c r="A34" s="66"/>
      <c r="B34" s="22" t="s">
        <v>240</v>
      </c>
      <c r="C34" s="23"/>
      <c r="D34" s="26" t="s">
        <v>241</v>
      </c>
      <c r="E34" s="72"/>
      <c r="F34" s="72"/>
      <c r="G34" s="31" t="s">
        <v>187</v>
      </c>
    </row>
    <row r="35" spans="1:7" s="20" customFormat="1" ht="13.8">
      <c r="A35" s="66"/>
      <c r="B35" s="32" t="s">
        <v>242</v>
      </c>
      <c r="C35" s="33"/>
      <c r="D35" s="34" t="s">
        <v>243</v>
      </c>
      <c r="E35" s="71"/>
      <c r="F35" s="71"/>
      <c r="G35" s="35" t="s">
        <v>4</v>
      </c>
    </row>
    <row r="36" spans="1:7" s="20" customFormat="1" ht="41.4" customHeight="1">
      <c r="A36" s="70">
        <f>IF(G36&lt;&gt;"Chủ hộ","",COUNTIF($G$11:G36,"Chủ hộ"))</f>
        <v>9</v>
      </c>
      <c r="B36" s="22" t="s">
        <v>244</v>
      </c>
      <c r="C36" s="23">
        <v>125943808</v>
      </c>
      <c r="D36" s="26" t="s">
        <v>245</v>
      </c>
      <c r="E36" s="70" t="s">
        <v>193</v>
      </c>
      <c r="F36" s="70" t="s">
        <v>194</v>
      </c>
      <c r="G36" s="29" t="s">
        <v>168</v>
      </c>
    </row>
    <row r="37" spans="1:7" s="20" customFormat="1" ht="13.8">
      <c r="A37" s="72"/>
      <c r="B37" s="22" t="s">
        <v>246</v>
      </c>
      <c r="C37" s="23">
        <v>125971791</v>
      </c>
      <c r="D37" s="26" t="s">
        <v>247</v>
      </c>
      <c r="E37" s="72"/>
      <c r="F37" s="72"/>
      <c r="G37" s="29" t="s">
        <v>185</v>
      </c>
    </row>
    <row r="38" spans="1:7" s="20" customFormat="1" ht="13.8">
      <c r="A38" s="71"/>
      <c r="B38" s="22" t="s">
        <v>248</v>
      </c>
      <c r="C38" s="23"/>
      <c r="D38" s="26" t="s">
        <v>249</v>
      </c>
      <c r="E38" s="71"/>
      <c r="F38" s="71"/>
      <c r="G38" s="29" t="s">
        <v>4</v>
      </c>
    </row>
    <row r="39" spans="1:7" s="20" customFormat="1" ht="41.4" customHeight="1">
      <c r="A39" s="70">
        <f>IF(G39&lt;&gt;"Chủ hộ","",COUNTIF($G$11:G39,"Chủ hộ"))</f>
        <v>10</v>
      </c>
      <c r="B39" s="22" t="s">
        <v>250</v>
      </c>
      <c r="C39" s="23">
        <v>146681587</v>
      </c>
      <c r="D39" s="26" t="s">
        <v>251</v>
      </c>
      <c r="E39" s="70" t="s">
        <v>193</v>
      </c>
      <c r="F39" s="70" t="s">
        <v>194</v>
      </c>
      <c r="G39" s="29" t="s">
        <v>168</v>
      </c>
    </row>
    <row r="40" spans="1:7" s="20" customFormat="1" ht="13.8">
      <c r="A40" s="72"/>
      <c r="B40" s="22" t="s">
        <v>252</v>
      </c>
      <c r="C40" s="23">
        <v>164681587</v>
      </c>
      <c r="D40" s="26" t="s">
        <v>253</v>
      </c>
      <c r="E40" s="72"/>
      <c r="F40" s="72"/>
      <c r="G40" s="29" t="s">
        <v>185</v>
      </c>
    </row>
    <row r="41" spans="1:7" s="20" customFormat="1" ht="13.8">
      <c r="A41" s="71"/>
      <c r="B41" s="22" t="s">
        <v>254</v>
      </c>
      <c r="C41" s="23"/>
      <c r="D41" s="26" t="s">
        <v>255</v>
      </c>
      <c r="E41" s="71"/>
      <c r="F41" s="71"/>
      <c r="G41" s="29" t="s">
        <v>4</v>
      </c>
    </row>
    <row r="42" spans="1:7" s="20" customFormat="1" ht="13.8">
      <c r="A42" s="29">
        <f>IF(G42&lt;&gt;"Chủ hộ","",COUNTIF($G$11:G42,"Chủ hộ"))</f>
        <v>11</v>
      </c>
      <c r="B42" s="22" t="s">
        <v>256</v>
      </c>
      <c r="C42" s="23">
        <v>125915377</v>
      </c>
      <c r="D42" s="26" t="s">
        <v>257</v>
      </c>
      <c r="E42" s="29" t="s">
        <v>193</v>
      </c>
      <c r="F42" s="29" t="s">
        <v>194</v>
      </c>
      <c r="G42" s="29" t="s">
        <v>168</v>
      </c>
    </row>
    <row r="43" spans="1:7" s="20" customFormat="1" ht="41.4" customHeight="1">
      <c r="A43" s="66">
        <f>IF(G43&lt;&gt;"Chủ hộ","",COUNTIF($G$11:G43,"Chủ hộ"))</f>
        <v>12</v>
      </c>
      <c r="B43" s="22" t="s">
        <v>258</v>
      </c>
      <c r="C43" s="23">
        <v>152035397</v>
      </c>
      <c r="D43" s="26" t="s">
        <v>245</v>
      </c>
      <c r="E43" s="70" t="s">
        <v>193</v>
      </c>
      <c r="F43" s="70" t="s">
        <v>194</v>
      </c>
      <c r="G43" s="29" t="s">
        <v>168</v>
      </c>
    </row>
    <row r="44" spans="1:7" s="20" customFormat="1" ht="13.8">
      <c r="A44" s="66"/>
      <c r="B44" s="22" t="s">
        <v>259</v>
      </c>
      <c r="C44" s="23" t="s">
        <v>260</v>
      </c>
      <c r="D44" s="26" t="s">
        <v>261</v>
      </c>
      <c r="E44" s="72"/>
      <c r="F44" s="72"/>
      <c r="G44" s="29" t="s">
        <v>185</v>
      </c>
    </row>
    <row r="45" spans="1:7" s="20" customFormat="1" ht="13.8">
      <c r="A45" s="66"/>
      <c r="B45" s="22" t="s">
        <v>262</v>
      </c>
      <c r="C45" s="23"/>
      <c r="D45" s="26" t="s">
        <v>263</v>
      </c>
      <c r="E45" s="72"/>
      <c r="F45" s="72"/>
      <c r="G45" s="29" t="s">
        <v>4</v>
      </c>
    </row>
    <row r="46" spans="1:7" s="20" customFormat="1" ht="13.8">
      <c r="A46" s="66"/>
      <c r="B46" s="22" t="s">
        <v>264</v>
      </c>
      <c r="C46" s="23"/>
      <c r="D46" s="26" t="s">
        <v>265</v>
      </c>
      <c r="E46" s="71"/>
      <c r="F46" s="71"/>
      <c r="G46" s="29" t="s">
        <v>4</v>
      </c>
    </row>
    <row r="47" spans="1:7" s="20" customFormat="1" ht="41.4" customHeight="1">
      <c r="A47" s="66">
        <f>IF(G47&lt;&gt;"Chủ hộ","",COUNTIF($G$11:G47,"Chủ hộ"))</f>
        <v>13</v>
      </c>
      <c r="B47" s="22" t="s">
        <v>266</v>
      </c>
      <c r="C47" s="23">
        <v>125877948</v>
      </c>
      <c r="D47" s="24" t="s">
        <v>267</v>
      </c>
      <c r="E47" s="70" t="s">
        <v>193</v>
      </c>
      <c r="F47" s="70" t="s">
        <v>194</v>
      </c>
      <c r="G47" s="29" t="s">
        <v>168</v>
      </c>
    </row>
    <row r="48" spans="1:7" s="20" customFormat="1" ht="27.6" customHeight="1">
      <c r="A48" s="66"/>
      <c r="B48" s="22" t="s">
        <v>268</v>
      </c>
      <c r="C48" s="23">
        <v>125877685</v>
      </c>
      <c r="D48" s="26" t="s">
        <v>269</v>
      </c>
      <c r="E48" s="71"/>
      <c r="F48" s="71"/>
      <c r="G48" s="29" t="s">
        <v>185</v>
      </c>
    </row>
    <row r="49" spans="1:7" s="20" customFormat="1" ht="46.8" customHeight="1">
      <c r="A49" s="73">
        <f>IF(G49&lt;&gt;"Chủ hộ","",COUNTIF($G$11:G49,"Chủ hộ"))</f>
        <v>14</v>
      </c>
      <c r="B49" s="57" t="s">
        <v>191</v>
      </c>
      <c r="C49" s="36">
        <v>163370967</v>
      </c>
      <c r="D49" s="37" t="s">
        <v>192</v>
      </c>
      <c r="E49" s="73" t="s">
        <v>193</v>
      </c>
      <c r="F49" s="73" t="s">
        <v>194</v>
      </c>
      <c r="G49" s="39" t="s">
        <v>168</v>
      </c>
    </row>
    <row r="50" spans="1:7" s="20" customFormat="1" ht="15.6">
      <c r="A50" s="74"/>
      <c r="B50" s="57" t="s">
        <v>195</v>
      </c>
      <c r="C50" s="36">
        <v>71019151</v>
      </c>
      <c r="D50" s="41" t="s">
        <v>196</v>
      </c>
      <c r="E50" s="74"/>
      <c r="F50" s="74"/>
      <c r="G50" s="42" t="s">
        <v>185</v>
      </c>
    </row>
    <row r="51" spans="1:7" s="20" customFormat="1" ht="31.2" customHeight="1">
      <c r="A51" s="73">
        <f>IF(G51&lt;&gt;"Chủ hộ","",COUNTIF($G$11:G51,"Chủ hộ"))</f>
        <v>15</v>
      </c>
      <c r="B51" s="57" t="s">
        <v>197</v>
      </c>
      <c r="C51" s="36">
        <v>125544962</v>
      </c>
      <c r="D51" s="43" t="s">
        <v>198</v>
      </c>
      <c r="E51" s="73" t="s">
        <v>193</v>
      </c>
      <c r="F51" s="73" t="s">
        <v>194</v>
      </c>
      <c r="G51" s="44" t="s">
        <v>168</v>
      </c>
    </row>
    <row r="52" spans="1:7" s="20" customFormat="1" ht="15.6">
      <c r="A52" s="77"/>
      <c r="B52" s="57" t="s">
        <v>199</v>
      </c>
      <c r="C52" s="36">
        <v>125251532</v>
      </c>
      <c r="D52" s="41" t="s">
        <v>200</v>
      </c>
      <c r="E52" s="77"/>
      <c r="F52" s="77"/>
      <c r="G52" s="44" t="s">
        <v>185</v>
      </c>
    </row>
    <row r="53" spans="1:7" s="20" customFormat="1" ht="41.4" customHeight="1">
      <c r="A53" s="77"/>
      <c r="B53" s="57" t="s">
        <v>201</v>
      </c>
      <c r="C53" s="36"/>
      <c r="D53" s="41" t="s">
        <v>202</v>
      </c>
      <c r="E53" s="77"/>
      <c r="F53" s="77"/>
      <c r="G53" s="44" t="s">
        <v>4</v>
      </c>
    </row>
    <row r="54" spans="1:7" s="20" customFormat="1" ht="15.6">
      <c r="A54" s="74"/>
      <c r="B54" s="57" t="s">
        <v>203</v>
      </c>
      <c r="C54" s="36"/>
      <c r="D54" s="41" t="s">
        <v>204</v>
      </c>
      <c r="E54" s="74"/>
      <c r="F54" s="74"/>
      <c r="G54" s="44" t="s">
        <v>4</v>
      </c>
    </row>
    <row r="55" spans="1:7" s="20" customFormat="1" ht="27.6" customHeight="1">
      <c r="A55" s="73">
        <f>IF(G55&lt;&gt;"Chủ hộ","",COUNTIF($G$11:G55,"Chủ hộ"))</f>
        <v>16</v>
      </c>
      <c r="B55" s="57" t="s">
        <v>205</v>
      </c>
      <c r="C55" s="60"/>
      <c r="D55" s="37" t="s">
        <v>206</v>
      </c>
      <c r="E55" s="73" t="s">
        <v>193</v>
      </c>
      <c r="F55" s="73" t="s">
        <v>194</v>
      </c>
      <c r="G55" s="39" t="s">
        <v>168</v>
      </c>
    </row>
    <row r="56" spans="1:7" ht="15.6">
      <c r="A56" s="74"/>
      <c r="B56" s="57" t="s">
        <v>207</v>
      </c>
      <c r="C56" s="60"/>
      <c r="D56" s="41" t="s">
        <v>208</v>
      </c>
      <c r="E56" s="74"/>
      <c r="F56" s="74"/>
      <c r="G56" s="42" t="s">
        <v>185</v>
      </c>
    </row>
    <row r="57" spans="1:7" ht="46.8" customHeight="1">
      <c r="A57" s="73">
        <f>IF(G57&lt;&gt;"Chủ hộ","",COUNTIF($G$11:G57,"Chủ hộ"))</f>
        <v>17</v>
      </c>
      <c r="B57" s="57" t="s">
        <v>209</v>
      </c>
      <c r="C57" s="38" t="s">
        <v>210</v>
      </c>
      <c r="D57" s="41" t="s">
        <v>211</v>
      </c>
      <c r="E57" s="73" t="s">
        <v>193</v>
      </c>
      <c r="F57" s="73" t="s">
        <v>194</v>
      </c>
      <c r="G57" s="44" t="s">
        <v>168</v>
      </c>
    </row>
    <row r="58" spans="1:7" ht="15.6">
      <c r="A58" s="77"/>
      <c r="B58" s="57" t="s">
        <v>189</v>
      </c>
      <c r="C58" s="38" t="s">
        <v>212</v>
      </c>
      <c r="D58" s="41" t="s">
        <v>213</v>
      </c>
      <c r="E58" s="77"/>
      <c r="F58" s="77"/>
      <c r="G58" s="44" t="s">
        <v>185</v>
      </c>
    </row>
    <row r="59" spans="1:7" ht="15.6">
      <c r="A59" s="77"/>
      <c r="B59" s="57" t="s">
        <v>214</v>
      </c>
      <c r="C59" s="36"/>
      <c r="D59" s="41"/>
      <c r="E59" s="77"/>
      <c r="F59" s="77"/>
      <c r="G59" s="44" t="s">
        <v>215</v>
      </c>
    </row>
    <row r="60" spans="1:7" ht="15.6">
      <c r="A60" s="77"/>
      <c r="B60" s="57" t="s">
        <v>216</v>
      </c>
      <c r="C60" s="36"/>
      <c r="D60" s="41"/>
      <c r="E60" s="77"/>
      <c r="F60" s="77"/>
      <c r="G60" s="44" t="s">
        <v>215</v>
      </c>
    </row>
    <row r="61" spans="1:7" ht="15.6">
      <c r="A61" s="74"/>
      <c r="B61" s="57" t="s">
        <v>217</v>
      </c>
      <c r="C61" s="36"/>
      <c r="D61" s="41"/>
      <c r="E61" s="74"/>
      <c r="F61" s="74"/>
      <c r="G61" s="44" t="s">
        <v>215</v>
      </c>
    </row>
    <row r="62" spans="1:7" ht="46.8" customHeight="1">
      <c r="A62" s="79">
        <f>IF(G62&lt;&gt;"Chủ hộ","",COUNTIF($G$11:G62,"Chủ hộ"))</f>
        <v>18</v>
      </c>
      <c r="B62" s="57" t="s">
        <v>218</v>
      </c>
      <c r="C62" s="36">
        <v>125126303</v>
      </c>
      <c r="D62" s="45" t="s">
        <v>219</v>
      </c>
      <c r="E62" s="73" t="s">
        <v>193</v>
      </c>
      <c r="F62" s="73" t="s">
        <v>194</v>
      </c>
      <c r="G62" s="46" t="s">
        <v>168</v>
      </c>
    </row>
    <row r="63" spans="1:7" ht="15.6">
      <c r="A63" s="79"/>
      <c r="B63" s="57" t="s">
        <v>220</v>
      </c>
      <c r="C63" s="36">
        <v>121769789</v>
      </c>
      <c r="D63" s="41" t="s">
        <v>221</v>
      </c>
      <c r="E63" s="77"/>
      <c r="F63" s="77"/>
      <c r="G63" s="46" t="s">
        <v>185</v>
      </c>
    </row>
    <row r="64" spans="1:7" ht="15.6">
      <c r="A64" s="79"/>
      <c r="B64" s="57" t="s">
        <v>222</v>
      </c>
      <c r="C64" s="36"/>
      <c r="D64" s="41" t="s">
        <v>223</v>
      </c>
      <c r="E64" s="77"/>
      <c r="F64" s="77"/>
      <c r="G64" s="46" t="s">
        <v>4</v>
      </c>
    </row>
    <row r="65" spans="1:7" ht="15.6">
      <c r="A65" s="79"/>
      <c r="B65" s="57" t="s">
        <v>224</v>
      </c>
      <c r="C65" s="36"/>
      <c r="D65" s="41" t="s">
        <v>225</v>
      </c>
      <c r="E65" s="74"/>
      <c r="F65" s="74"/>
      <c r="G65" s="46" t="s">
        <v>4</v>
      </c>
    </row>
    <row r="66" spans="1:7" ht="46.8" customHeight="1">
      <c r="A66" s="79">
        <f>IF(G66&lt;&gt;"Chủ hộ","",COUNTIF($G$11:G66,"Chủ hộ"))</f>
        <v>19</v>
      </c>
      <c r="B66" s="57" t="s">
        <v>226</v>
      </c>
      <c r="C66" s="36">
        <v>121893411</v>
      </c>
      <c r="D66" s="45" t="s">
        <v>227</v>
      </c>
      <c r="E66" s="73" t="s">
        <v>193</v>
      </c>
      <c r="F66" s="73" t="s">
        <v>228</v>
      </c>
      <c r="G66" s="46" t="s">
        <v>168</v>
      </c>
    </row>
    <row r="67" spans="1:7" ht="15.6">
      <c r="A67" s="79"/>
      <c r="B67" s="57" t="s">
        <v>229</v>
      </c>
      <c r="C67" s="36">
        <v>122412686</v>
      </c>
      <c r="D67" s="41" t="s">
        <v>230</v>
      </c>
      <c r="E67" s="77"/>
      <c r="F67" s="77"/>
      <c r="G67" s="46" t="s">
        <v>185</v>
      </c>
    </row>
    <row r="68" spans="1:7" ht="15.6">
      <c r="A68" s="79"/>
      <c r="B68" s="57" t="s">
        <v>231</v>
      </c>
      <c r="C68" s="36"/>
      <c r="D68" s="41" t="s">
        <v>232</v>
      </c>
      <c r="E68" s="77"/>
      <c r="F68" s="77"/>
      <c r="G68" s="46" t="s">
        <v>4</v>
      </c>
    </row>
    <row r="69" spans="1:7" ht="15.6">
      <c r="A69" s="79"/>
      <c r="B69" s="57" t="s">
        <v>233</v>
      </c>
      <c r="C69" s="36"/>
      <c r="D69" s="41" t="s">
        <v>234</v>
      </c>
      <c r="E69" s="74"/>
      <c r="F69" s="74"/>
      <c r="G69" s="46" t="s">
        <v>4</v>
      </c>
    </row>
    <row r="70" spans="1:7" ht="15.6">
      <c r="A70" s="44">
        <f>IF(G70&lt;&gt;"Chủ hộ","",COUNTIF($G$11:G70,"Chủ hộ"))</f>
        <v>20</v>
      </c>
      <c r="B70" s="57" t="s">
        <v>235</v>
      </c>
      <c r="C70" s="36"/>
      <c r="D70" s="41" t="s">
        <v>236</v>
      </c>
      <c r="E70" s="44" t="s">
        <v>193</v>
      </c>
      <c r="F70" s="44" t="s">
        <v>237</v>
      </c>
      <c r="G70" s="46" t="s">
        <v>168</v>
      </c>
    </row>
    <row r="71" spans="1:7" ht="46.8" customHeight="1">
      <c r="A71" s="79">
        <f>IF(G71&lt;&gt;"Chủ hộ","",COUNTIF($G$11:G71,"Chủ hộ"))</f>
        <v>21</v>
      </c>
      <c r="B71" s="57" t="s">
        <v>238</v>
      </c>
      <c r="C71" s="36">
        <v>125192503</v>
      </c>
      <c r="D71" s="41" t="s">
        <v>239</v>
      </c>
      <c r="E71" s="73" t="s">
        <v>193</v>
      </c>
      <c r="F71" s="73" t="s">
        <v>194</v>
      </c>
      <c r="G71" s="46" t="s">
        <v>168</v>
      </c>
    </row>
    <row r="72" spans="1:7" ht="15.6">
      <c r="A72" s="79"/>
      <c r="B72" s="57" t="s">
        <v>240</v>
      </c>
      <c r="C72" s="36"/>
      <c r="D72" s="41" t="s">
        <v>241</v>
      </c>
      <c r="E72" s="77"/>
      <c r="F72" s="77"/>
      <c r="G72" s="46" t="s">
        <v>187</v>
      </c>
    </row>
    <row r="73" spans="1:7" ht="15.6">
      <c r="A73" s="79"/>
      <c r="B73" s="59" t="s">
        <v>242</v>
      </c>
      <c r="C73" s="47"/>
      <c r="D73" s="58" t="s">
        <v>243</v>
      </c>
      <c r="E73" s="74"/>
      <c r="F73" s="74"/>
      <c r="G73" s="48" t="s">
        <v>4</v>
      </c>
    </row>
    <row r="74" spans="1:7" ht="46.8" customHeight="1">
      <c r="A74" s="73">
        <f>IF(G74&lt;&gt;"Chủ hộ","",COUNTIF($G$11:G74,"Chủ hộ"))</f>
        <v>22</v>
      </c>
      <c r="B74" s="57" t="s">
        <v>244</v>
      </c>
      <c r="C74" s="36">
        <v>125943808</v>
      </c>
      <c r="D74" s="41" t="s">
        <v>245</v>
      </c>
      <c r="E74" s="73" t="s">
        <v>193</v>
      </c>
      <c r="F74" s="73" t="s">
        <v>194</v>
      </c>
      <c r="G74" s="44" t="s">
        <v>168</v>
      </c>
    </row>
    <row r="75" spans="1:7" ht="15.6">
      <c r="A75" s="77"/>
      <c r="B75" s="57" t="s">
        <v>246</v>
      </c>
      <c r="C75" s="36">
        <v>125971791</v>
      </c>
      <c r="D75" s="41" t="s">
        <v>247</v>
      </c>
      <c r="E75" s="77"/>
      <c r="F75" s="77"/>
      <c r="G75" s="44" t="s">
        <v>185</v>
      </c>
    </row>
    <row r="76" spans="1:7" ht="15.6">
      <c r="A76" s="74"/>
      <c r="B76" s="57" t="s">
        <v>248</v>
      </c>
      <c r="C76" s="36"/>
      <c r="D76" s="41" t="s">
        <v>249</v>
      </c>
      <c r="E76" s="74"/>
      <c r="F76" s="74"/>
      <c r="G76" s="44" t="s">
        <v>4</v>
      </c>
    </row>
    <row r="77" spans="1:7" ht="46.8" customHeight="1">
      <c r="A77" s="73">
        <f>IF(G77&lt;&gt;"Chủ hộ","",COUNTIF($G$11:G77,"Chủ hộ"))</f>
        <v>23</v>
      </c>
      <c r="B77" s="57" t="s">
        <v>250</v>
      </c>
      <c r="C77" s="36">
        <v>164448695</v>
      </c>
      <c r="D77" s="41" t="s">
        <v>270</v>
      </c>
      <c r="E77" s="73" t="s">
        <v>193</v>
      </c>
      <c r="F77" s="73" t="s">
        <v>194</v>
      </c>
      <c r="G77" s="44" t="s">
        <v>168</v>
      </c>
    </row>
    <row r="78" spans="1:7" ht="15.6">
      <c r="A78" s="77"/>
      <c r="B78" s="57" t="s">
        <v>252</v>
      </c>
      <c r="C78" s="36">
        <v>164681587</v>
      </c>
      <c r="D78" s="41" t="s">
        <v>253</v>
      </c>
      <c r="E78" s="77"/>
      <c r="F78" s="77"/>
      <c r="G78" s="44" t="s">
        <v>185</v>
      </c>
    </row>
    <row r="79" spans="1:7" ht="15.6">
      <c r="A79" s="74"/>
      <c r="B79" s="57" t="s">
        <v>254</v>
      </c>
      <c r="C79" s="36"/>
      <c r="D79" s="41" t="s">
        <v>255</v>
      </c>
      <c r="E79" s="74"/>
      <c r="F79" s="74"/>
      <c r="G79" s="44" t="s">
        <v>4</v>
      </c>
    </row>
    <row r="80" spans="1:7" ht="15.6">
      <c r="A80" s="44">
        <f>IF(G80&lt;&gt;"Chủ hộ","",COUNTIF($G$11:G80,"Chủ hộ"))</f>
        <v>24</v>
      </c>
      <c r="B80" s="57" t="s">
        <v>256</v>
      </c>
      <c r="C80" s="36">
        <v>125915377</v>
      </c>
      <c r="D80" s="41" t="s">
        <v>257</v>
      </c>
      <c r="E80" s="44" t="s">
        <v>193</v>
      </c>
      <c r="F80" s="44" t="s">
        <v>194</v>
      </c>
      <c r="G80" s="44" t="s">
        <v>168</v>
      </c>
    </row>
    <row r="81" spans="1:7" ht="46.8" customHeight="1">
      <c r="A81" s="79">
        <f>IF(G81&lt;&gt;"Chủ hộ","",COUNTIF($G$11:G81,"Chủ hộ"))</f>
        <v>25</v>
      </c>
      <c r="B81" s="57" t="s">
        <v>258</v>
      </c>
      <c r="C81" s="36">
        <v>152035397</v>
      </c>
      <c r="D81" s="41" t="s">
        <v>245</v>
      </c>
      <c r="E81" s="73" t="s">
        <v>193</v>
      </c>
      <c r="F81" s="73" t="s">
        <v>194</v>
      </c>
      <c r="G81" s="44" t="s">
        <v>168</v>
      </c>
    </row>
    <row r="82" spans="1:7" ht="15.6">
      <c r="A82" s="79"/>
      <c r="B82" s="57" t="s">
        <v>259</v>
      </c>
      <c r="C82" s="36" t="s">
        <v>260</v>
      </c>
      <c r="D82" s="41" t="s">
        <v>261</v>
      </c>
      <c r="E82" s="77"/>
      <c r="F82" s="77"/>
      <c r="G82" s="44" t="s">
        <v>185</v>
      </c>
    </row>
    <row r="83" spans="1:7" ht="15.6">
      <c r="A83" s="79"/>
      <c r="B83" s="57" t="s">
        <v>262</v>
      </c>
      <c r="C83" s="36"/>
      <c r="D83" s="41" t="s">
        <v>263</v>
      </c>
      <c r="E83" s="77"/>
      <c r="F83" s="77"/>
      <c r="G83" s="44" t="s">
        <v>4</v>
      </c>
    </row>
    <row r="84" spans="1:7" ht="15.6">
      <c r="A84" s="79"/>
      <c r="B84" s="57" t="s">
        <v>271</v>
      </c>
      <c r="C84" s="36"/>
      <c r="D84" s="41" t="s">
        <v>265</v>
      </c>
      <c r="E84" s="74"/>
      <c r="F84" s="74"/>
      <c r="G84" s="44" t="s">
        <v>4</v>
      </c>
    </row>
    <row r="85" spans="1:7" ht="46.8" customHeight="1">
      <c r="A85" s="79">
        <f>IF(G85&lt;&gt;"Chủ hộ","",COUNTIF($G$11:G85,"Chủ hộ"))</f>
        <v>26</v>
      </c>
      <c r="B85" s="57" t="s">
        <v>266</v>
      </c>
      <c r="C85" s="36">
        <v>125877948</v>
      </c>
      <c r="D85" s="37" t="s">
        <v>267</v>
      </c>
      <c r="E85" s="73" t="s">
        <v>193</v>
      </c>
      <c r="F85" s="73" t="s">
        <v>194</v>
      </c>
      <c r="G85" s="44" t="s">
        <v>168</v>
      </c>
    </row>
    <row r="86" spans="1:7" ht="15.6">
      <c r="A86" s="79"/>
      <c r="B86" s="57" t="s">
        <v>268</v>
      </c>
      <c r="C86" s="36">
        <v>125877685</v>
      </c>
      <c r="D86" s="41" t="s">
        <v>269</v>
      </c>
      <c r="E86" s="74"/>
      <c r="F86" s="74"/>
      <c r="G86" s="44" t="s">
        <v>185</v>
      </c>
    </row>
    <row r="87" spans="1:7" ht="15.6">
      <c r="A87" s="44">
        <f>IF(G87&lt;&gt;"Chủ hộ","",COUNTIF($G$11:G87,"Chủ hộ"))</f>
        <v>27</v>
      </c>
      <c r="B87" s="57" t="s">
        <v>272</v>
      </c>
      <c r="C87" s="38" t="s">
        <v>273</v>
      </c>
      <c r="D87" s="41" t="s">
        <v>274</v>
      </c>
      <c r="E87" s="40" t="s">
        <v>275</v>
      </c>
      <c r="F87" s="44" t="s">
        <v>276</v>
      </c>
      <c r="G87" s="44" t="s">
        <v>168</v>
      </c>
    </row>
    <row r="88" spans="1:7" ht="46.8" customHeight="1">
      <c r="A88" s="73">
        <f>IF(G88&lt;&gt;"Chủ hộ","",COUNTIF($G$11:G88,"Chủ hộ"))</f>
        <v>28</v>
      </c>
      <c r="B88" s="57" t="s">
        <v>277</v>
      </c>
      <c r="C88" s="38" t="s">
        <v>278</v>
      </c>
      <c r="D88" s="41" t="s">
        <v>279</v>
      </c>
      <c r="E88" s="75" t="s">
        <v>275</v>
      </c>
      <c r="F88" s="73" t="s">
        <v>194</v>
      </c>
      <c r="G88" s="44" t="s">
        <v>168</v>
      </c>
    </row>
    <row r="89" spans="1:7" ht="15.6">
      <c r="A89" s="74"/>
      <c r="B89" s="57" t="s">
        <v>280</v>
      </c>
      <c r="C89" s="38"/>
      <c r="D89" s="41"/>
      <c r="E89" s="76"/>
      <c r="F89" s="74"/>
      <c r="G89" s="44" t="s">
        <v>215</v>
      </c>
    </row>
    <row r="90" spans="1:7" ht="46.8" customHeight="1">
      <c r="A90" s="79">
        <f>IF(G90&lt;&gt;"Chủ hộ","",COUNTIF($G$11:G90,"Chủ hộ"))</f>
        <v>29</v>
      </c>
      <c r="B90" s="57" t="s">
        <v>281</v>
      </c>
      <c r="C90" s="36"/>
      <c r="D90" s="41" t="s">
        <v>282</v>
      </c>
      <c r="E90" s="75" t="s">
        <v>275</v>
      </c>
      <c r="F90" s="73" t="s">
        <v>276</v>
      </c>
      <c r="G90" s="44" t="s">
        <v>168</v>
      </c>
    </row>
    <row r="91" spans="1:7" ht="15.6">
      <c r="A91" s="79"/>
      <c r="B91" s="57" t="s">
        <v>283</v>
      </c>
      <c r="C91" s="36"/>
      <c r="D91" s="41" t="s">
        <v>284</v>
      </c>
      <c r="E91" s="76"/>
      <c r="F91" s="74"/>
      <c r="G91" s="44" t="s">
        <v>185</v>
      </c>
    </row>
    <row r="92" spans="1:7" ht="46.8" customHeight="1">
      <c r="A92" s="75">
        <f>IF(G92&lt;&gt;"Chủ hộ","",COUNTIF($G$11:G92,"Chủ hộ"))</f>
        <v>30</v>
      </c>
      <c r="B92" s="57" t="s">
        <v>285</v>
      </c>
      <c r="C92" s="36" t="s">
        <v>286</v>
      </c>
      <c r="D92" s="41" t="s">
        <v>287</v>
      </c>
      <c r="E92" s="75" t="s">
        <v>275</v>
      </c>
      <c r="F92" s="73" t="s">
        <v>288</v>
      </c>
      <c r="G92" s="44" t="s">
        <v>168</v>
      </c>
    </row>
    <row r="93" spans="1:7" ht="15.6">
      <c r="A93" s="78"/>
      <c r="B93" s="57" t="s">
        <v>289</v>
      </c>
      <c r="C93" s="36">
        <v>121996125</v>
      </c>
      <c r="D93" s="41" t="s">
        <v>290</v>
      </c>
      <c r="E93" s="78"/>
      <c r="F93" s="77"/>
      <c r="G93" s="44" t="s">
        <v>185</v>
      </c>
    </row>
    <row r="94" spans="1:7" ht="15.6">
      <c r="A94" s="76"/>
      <c r="B94" s="57" t="s">
        <v>291</v>
      </c>
      <c r="C94" s="36"/>
      <c r="D94" s="41" t="s">
        <v>292</v>
      </c>
      <c r="E94" s="76"/>
      <c r="F94" s="74"/>
      <c r="G94" s="44" t="s">
        <v>4</v>
      </c>
    </row>
    <row r="95" spans="1:7" ht="46.8" customHeight="1">
      <c r="A95" s="80">
        <f>IF(G95&lt;&gt;"Chủ hộ","",COUNTIF($G$11:G95,"Chủ hộ"))</f>
        <v>31</v>
      </c>
      <c r="B95" s="57" t="s">
        <v>293</v>
      </c>
      <c r="C95" s="36">
        <v>125798427</v>
      </c>
      <c r="D95" s="43" t="s">
        <v>294</v>
      </c>
      <c r="E95" s="75" t="s">
        <v>275</v>
      </c>
      <c r="F95" s="73" t="s">
        <v>288</v>
      </c>
      <c r="G95" s="44" t="s">
        <v>168</v>
      </c>
    </row>
    <row r="96" spans="1:7" ht="15.6">
      <c r="A96" s="80"/>
      <c r="B96" s="57" t="s">
        <v>295</v>
      </c>
      <c r="C96" s="36">
        <v>125850104</v>
      </c>
      <c r="D96" s="41" t="s">
        <v>296</v>
      </c>
      <c r="E96" s="78"/>
      <c r="F96" s="77"/>
      <c r="G96" s="44" t="s">
        <v>185</v>
      </c>
    </row>
    <row r="97" spans="1:7" ht="15.6">
      <c r="A97" s="80"/>
      <c r="B97" s="57" t="s">
        <v>297</v>
      </c>
      <c r="C97" s="36"/>
      <c r="D97" s="41" t="s">
        <v>298</v>
      </c>
      <c r="E97" s="78"/>
      <c r="F97" s="77"/>
      <c r="G97" s="44" t="s">
        <v>4</v>
      </c>
    </row>
    <row r="98" spans="1:7" ht="15.6">
      <c r="A98" s="80"/>
      <c r="B98" s="57" t="s">
        <v>299</v>
      </c>
      <c r="C98" s="36"/>
      <c r="D98" s="41" t="s">
        <v>300</v>
      </c>
      <c r="E98" s="76"/>
      <c r="F98" s="74"/>
      <c r="G98" s="44" t="s">
        <v>4</v>
      </c>
    </row>
    <row r="99" spans="1:7" ht="46.8" customHeight="1">
      <c r="A99" s="79">
        <f>IF(G99&lt;&gt;"Chủ hộ","",COUNTIF($G$11:G99,"Chủ hộ"))</f>
        <v>32</v>
      </c>
      <c r="B99" s="57" t="s">
        <v>301</v>
      </c>
      <c r="C99" s="36">
        <v>125738399</v>
      </c>
      <c r="D99" s="41" t="s">
        <v>302</v>
      </c>
      <c r="E99" s="73" t="s">
        <v>275</v>
      </c>
      <c r="F99" s="73" t="s">
        <v>194</v>
      </c>
      <c r="G99" s="44" t="s">
        <v>168</v>
      </c>
    </row>
    <row r="100" spans="1:7" ht="15.6">
      <c r="A100" s="79"/>
      <c r="B100" s="57" t="s">
        <v>303</v>
      </c>
      <c r="C100" s="36">
        <v>113783354</v>
      </c>
      <c r="D100" s="41" t="s">
        <v>304</v>
      </c>
      <c r="E100" s="77"/>
      <c r="F100" s="77"/>
      <c r="G100" s="44" t="s">
        <v>185</v>
      </c>
    </row>
    <row r="101" spans="1:7" ht="15.6">
      <c r="A101" s="79"/>
      <c r="B101" s="57" t="s">
        <v>305</v>
      </c>
      <c r="C101" s="36"/>
      <c r="D101" s="41" t="s">
        <v>306</v>
      </c>
      <c r="E101" s="74"/>
      <c r="F101" s="74"/>
      <c r="G101" s="44" t="s">
        <v>4</v>
      </c>
    </row>
    <row r="102" spans="1:7" ht="46.8" customHeight="1">
      <c r="A102" s="73">
        <f>IF(G102&lt;&gt;"Chủ hộ","",COUNTIF($G$11:G102,"Chủ hộ"))</f>
        <v>33</v>
      </c>
      <c r="B102" s="57" t="s">
        <v>307</v>
      </c>
      <c r="C102" s="36" t="s">
        <v>308</v>
      </c>
      <c r="D102" s="37" t="s">
        <v>309</v>
      </c>
      <c r="E102" s="75" t="s">
        <v>275</v>
      </c>
      <c r="F102" s="73" t="s">
        <v>310</v>
      </c>
      <c r="G102" s="44" t="s">
        <v>168</v>
      </c>
    </row>
    <row r="103" spans="1:7" ht="15.6">
      <c r="A103" s="77"/>
      <c r="B103" s="57" t="s">
        <v>311</v>
      </c>
      <c r="C103" s="36" t="s">
        <v>312</v>
      </c>
      <c r="D103" s="37" t="s">
        <v>313</v>
      </c>
      <c r="E103" s="78"/>
      <c r="F103" s="77"/>
      <c r="G103" s="44" t="s">
        <v>185</v>
      </c>
    </row>
    <row r="104" spans="1:7" ht="15.6">
      <c r="A104" s="77"/>
      <c r="B104" s="57" t="s">
        <v>314</v>
      </c>
      <c r="C104" s="38"/>
      <c r="D104" s="37" t="s">
        <v>315</v>
      </c>
      <c r="E104" s="78"/>
      <c r="F104" s="77"/>
      <c r="G104" s="44" t="s">
        <v>4</v>
      </c>
    </row>
    <row r="105" spans="1:7" ht="31.2" customHeight="1">
      <c r="A105" s="74"/>
      <c r="B105" s="57" t="s">
        <v>316</v>
      </c>
      <c r="C105" s="38"/>
      <c r="D105" s="37" t="s">
        <v>317</v>
      </c>
      <c r="E105" s="76"/>
      <c r="F105" s="74"/>
      <c r="G105" s="44" t="s">
        <v>4</v>
      </c>
    </row>
    <row r="106" spans="1:7" ht="46.8" customHeight="1">
      <c r="A106" s="73">
        <f>IF(G106&lt;&gt;"Chủ hộ","",COUNTIF($G$11:G106,"Chủ hộ"))</f>
        <v>34</v>
      </c>
      <c r="B106" s="57" t="s">
        <v>318</v>
      </c>
      <c r="C106" s="36"/>
      <c r="D106" s="41" t="s">
        <v>319</v>
      </c>
      <c r="E106" s="75" t="s">
        <v>275</v>
      </c>
      <c r="F106" s="73" t="s">
        <v>194</v>
      </c>
      <c r="G106" s="44" t="s">
        <v>168</v>
      </c>
    </row>
    <row r="107" spans="1:7" ht="15.6">
      <c r="A107" s="74"/>
      <c r="B107" s="57" t="s">
        <v>320</v>
      </c>
      <c r="C107" s="36"/>
      <c r="D107" s="41" t="s">
        <v>321</v>
      </c>
      <c r="E107" s="76"/>
      <c r="F107" s="74"/>
      <c r="G107" s="44" t="s">
        <v>185</v>
      </c>
    </row>
    <row r="108" spans="1:7" ht="46.8" customHeight="1">
      <c r="A108" s="80">
        <f>IF(G108&lt;&gt;"Chủ hộ","",COUNTIF($G$11:G108,"Chủ hộ"))</f>
        <v>35</v>
      </c>
      <c r="B108" s="57" t="s">
        <v>322</v>
      </c>
      <c r="C108" s="36">
        <v>184223873</v>
      </c>
      <c r="D108" s="41" t="s">
        <v>323</v>
      </c>
      <c r="E108" s="75" t="s">
        <v>275</v>
      </c>
      <c r="F108" s="73" t="s">
        <v>194</v>
      </c>
      <c r="G108" s="44" t="s">
        <v>168</v>
      </c>
    </row>
    <row r="109" spans="1:7" ht="15.6">
      <c r="A109" s="80"/>
      <c r="B109" s="57" t="s">
        <v>324</v>
      </c>
      <c r="C109" s="36">
        <v>18436352</v>
      </c>
      <c r="D109" s="41" t="s">
        <v>325</v>
      </c>
      <c r="E109" s="76"/>
      <c r="F109" s="74"/>
      <c r="G109" s="44" t="s">
        <v>185</v>
      </c>
    </row>
    <row r="110" spans="1:7" ht="15.6">
      <c r="A110" s="40">
        <f>IF(G110&lt;&gt;"Chủ hộ","",COUNTIF($G$11:G110,"Chủ hộ"))</f>
        <v>36</v>
      </c>
      <c r="B110" s="57" t="s">
        <v>326</v>
      </c>
      <c r="C110" s="36">
        <v>125755028</v>
      </c>
      <c r="D110" s="41" t="s">
        <v>327</v>
      </c>
      <c r="E110" s="40" t="s">
        <v>275</v>
      </c>
      <c r="F110" s="44" t="s">
        <v>194</v>
      </c>
      <c r="G110" s="44" t="s">
        <v>168</v>
      </c>
    </row>
    <row r="111" spans="1:7" ht="31.2" customHeight="1">
      <c r="A111" s="81">
        <f>IF(G111&lt;&gt;"Chủ hộ","",COUNTIF($G$11:G111,"Chủ hộ"))</f>
        <v>37</v>
      </c>
      <c r="B111" s="51" t="s">
        <v>328</v>
      </c>
      <c r="C111" s="49">
        <v>125179315</v>
      </c>
      <c r="D111" s="50" t="s">
        <v>329</v>
      </c>
      <c r="E111" s="81" t="s">
        <v>275</v>
      </c>
      <c r="F111" s="84" t="s">
        <v>330</v>
      </c>
      <c r="G111" s="51" t="s">
        <v>168</v>
      </c>
    </row>
    <row r="112" spans="1:7" ht="15.6">
      <c r="A112" s="82"/>
      <c r="B112" s="54" t="s">
        <v>331</v>
      </c>
      <c r="C112" s="52">
        <v>125304294</v>
      </c>
      <c r="D112" s="53" t="s">
        <v>332</v>
      </c>
      <c r="E112" s="82"/>
      <c r="F112" s="85"/>
      <c r="G112" s="54" t="s">
        <v>185</v>
      </c>
    </row>
    <row r="113" spans="1:7" ht="15.6">
      <c r="A113" s="82"/>
      <c r="B113" s="54" t="s">
        <v>333</v>
      </c>
      <c r="C113" s="52"/>
      <c r="D113" s="53" t="s">
        <v>334</v>
      </c>
      <c r="E113" s="82"/>
      <c r="F113" s="85"/>
      <c r="G113" s="54" t="s">
        <v>4</v>
      </c>
    </row>
    <row r="114" spans="1:7" ht="15.6">
      <c r="A114" s="83"/>
      <c r="B114" s="54" t="s">
        <v>335</v>
      </c>
      <c r="C114" s="52"/>
      <c r="D114" s="53" t="s">
        <v>336</v>
      </c>
      <c r="E114" s="83"/>
      <c r="F114" s="86"/>
      <c r="G114" s="54" t="s">
        <v>4</v>
      </c>
    </row>
    <row r="115" spans="1:7" ht="31.2" customHeight="1">
      <c r="A115" s="80">
        <f>IF(G115&lt;&gt;"Chủ hộ","",COUNTIF($G$11:G115,"Chủ hộ"))</f>
        <v>38</v>
      </c>
      <c r="B115" s="57" t="s">
        <v>337</v>
      </c>
      <c r="C115" s="36">
        <v>122010392</v>
      </c>
      <c r="D115" s="41" t="s">
        <v>338</v>
      </c>
      <c r="E115" s="75" t="s">
        <v>275</v>
      </c>
      <c r="F115" s="73" t="s">
        <v>339</v>
      </c>
      <c r="G115" s="44" t="s">
        <v>168</v>
      </c>
    </row>
    <row r="116" spans="1:7" ht="15.6">
      <c r="A116" s="80"/>
      <c r="B116" s="57" t="s">
        <v>340</v>
      </c>
      <c r="C116" s="36">
        <v>122036438</v>
      </c>
      <c r="D116" s="41" t="s">
        <v>341</v>
      </c>
      <c r="E116" s="78"/>
      <c r="F116" s="77"/>
      <c r="G116" s="44" t="s">
        <v>185</v>
      </c>
    </row>
    <row r="117" spans="1:7" ht="15.6">
      <c r="A117" s="80"/>
      <c r="B117" s="57" t="s">
        <v>342</v>
      </c>
      <c r="C117" s="36"/>
      <c r="D117" s="41" t="s">
        <v>343</v>
      </c>
      <c r="E117" s="76"/>
      <c r="F117" s="74"/>
      <c r="G117" s="44" t="s">
        <v>4</v>
      </c>
    </row>
    <row r="118" spans="1:7" ht="15.6">
      <c r="A118" s="44">
        <f>IF(G118&lt;&gt;"Chủ hộ","",COUNTIF($G$11:G118,"Chủ hộ"))</f>
        <v>39</v>
      </c>
      <c r="B118" s="57" t="s">
        <v>344</v>
      </c>
      <c r="C118" s="36">
        <v>125910202</v>
      </c>
      <c r="D118" s="41" t="s">
        <v>345</v>
      </c>
      <c r="E118" s="40" t="s">
        <v>275</v>
      </c>
      <c r="F118" s="44" t="s">
        <v>346</v>
      </c>
      <c r="G118" s="44" t="s">
        <v>168</v>
      </c>
    </row>
    <row r="119" spans="1:7" ht="15.6" customHeight="1">
      <c r="A119" s="80">
        <f>IF(G119&lt;&gt;"Chủ hộ","",COUNTIF($G$11:G119,"Chủ hộ"))</f>
        <v>40</v>
      </c>
      <c r="B119" s="57" t="s">
        <v>347</v>
      </c>
      <c r="C119" s="36"/>
      <c r="D119" s="41" t="s">
        <v>348</v>
      </c>
      <c r="E119" s="75" t="s">
        <v>275</v>
      </c>
      <c r="F119" s="73" t="s">
        <v>310</v>
      </c>
      <c r="G119" s="44" t="s">
        <v>168</v>
      </c>
    </row>
    <row r="120" spans="1:7" ht="15.6">
      <c r="A120" s="80"/>
      <c r="B120" s="57" t="s">
        <v>349</v>
      </c>
      <c r="C120" s="36"/>
      <c r="D120" s="41" t="s">
        <v>350</v>
      </c>
      <c r="E120" s="76"/>
      <c r="F120" s="74"/>
      <c r="G120" s="44" t="s">
        <v>4</v>
      </c>
    </row>
    <row r="121" spans="1:7" ht="46.8" customHeight="1">
      <c r="A121" s="81">
        <f>IF(G121&lt;&gt;"Chủ hộ","",COUNTIF($G$11:G121,"Chủ hộ"))</f>
        <v>41</v>
      </c>
      <c r="B121" s="51" t="s">
        <v>351</v>
      </c>
      <c r="C121" s="55" t="s">
        <v>352</v>
      </c>
      <c r="D121" s="50" t="s">
        <v>353</v>
      </c>
      <c r="E121" s="81" t="s">
        <v>354</v>
      </c>
      <c r="F121" s="84" t="s">
        <v>355</v>
      </c>
      <c r="G121" s="51" t="s">
        <v>168</v>
      </c>
    </row>
    <row r="122" spans="1:7" ht="15.6">
      <c r="A122" s="82"/>
      <c r="B122" s="54" t="s">
        <v>356</v>
      </c>
      <c r="C122" s="52"/>
      <c r="D122" s="53" t="s">
        <v>357</v>
      </c>
      <c r="E122" s="82"/>
      <c r="F122" s="85"/>
      <c r="G122" s="54" t="s">
        <v>4</v>
      </c>
    </row>
    <row r="123" spans="1:7" ht="15.6">
      <c r="A123" s="83"/>
      <c r="B123" s="54" t="s">
        <v>358</v>
      </c>
      <c r="C123" s="52"/>
      <c r="D123" s="53" t="s">
        <v>359</v>
      </c>
      <c r="E123" s="83"/>
      <c r="F123" s="86"/>
      <c r="G123" s="54" t="s">
        <v>4</v>
      </c>
    </row>
    <row r="124" spans="1:7" ht="46.8" customHeight="1">
      <c r="A124" s="81">
        <f>IF(G124&lt;&gt;"Chủ hộ","",COUNTIF($G$11:G124,"Chủ hộ"))</f>
        <v>42</v>
      </c>
      <c r="B124" s="51" t="s">
        <v>360</v>
      </c>
      <c r="C124" s="55" t="s">
        <v>361</v>
      </c>
      <c r="D124" s="50" t="s">
        <v>362</v>
      </c>
      <c r="E124" s="81" t="s">
        <v>193</v>
      </c>
      <c r="F124" s="84" t="s">
        <v>363</v>
      </c>
      <c r="G124" s="51" t="s">
        <v>168</v>
      </c>
    </row>
    <row r="125" spans="1:7" ht="15.6">
      <c r="A125" s="82"/>
      <c r="B125" s="54" t="s">
        <v>364</v>
      </c>
      <c r="C125" s="56" t="s">
        <v>365</v>
      </c>
      <c r="D125" s="53" t="s">
        <v>366</v>
      </c>
      <c r="E125" s="82"/>
      <c r="F125" s="85"/>
      <c r="G125" s="54" t="s">
        <v>185</v>
      </c>
    </row>
    <row r="126" spans="1:7" ht="15.6">
      <c r="A126" s="82"/>
      <c r="B126" s="54" t="s">
        <v>367</v>
      </c>
      <c r="C126" s="52"/>
      <c r="D126" s="53" t="s">
        <v>368</v>
      </c>
      <c r="E126" s="82"/>
      <c r="F126" s="85"/>
      <c r="G126" s="54" t="s">
        <v>4</v>
      </c>
    </row>
    <row r="127" spans="1:7" ht="15.6">
      <c r="A127" s="83"/>
      <c r="B127" s="54" t="s">
        <v>369</v>
      </c>
      <c r="C127" s="52"/>
      <c r="D127" s="53" t="s">
        <v>370</v>
      </c>
      <c r="E127" s="83"/>
      <c r="F127" s="86"/>
      <c r="G127" s="54" t="s">
        <v>4</v>
      </c>
    </row>
    <row r="128" spans="1:7" ht="46.8" customHeight="1">
      <c r="A128" s="41">
        <f>IF(G128&lt;&gt;"Chủ hộ","",COUNTIF($G$11:G128,"Chủ hộ"))</f>
        <v>43</v>
      </c>
      <c r="B128" s="57" t="s">
        <v>371</v>
      </c>
      <c r="C128" s="36"/>
      <c r="D128" s="37" t="s">
        <v>372</v>
      </c>
      <c r="E128" s="41" t="s">
        <v>193</v>
      </c>
      <c r="F128" s="39" t="s">
        <v>276</v>
      </c>
      <c r="G128" s="39" t="s">
        <v>168</v>
      </c>
    </row>
  </sheetData>
  <mergeCells count="114">
    <mergeCell ref="A124:A127"/>
    <mergeCell ref="E124:E127"/>
    <mergeCell ref="F124:F127"/>
    <mergeCell ref="A121:A123"/>
    <mergeCell ref="E121:E123"/>
    <mergeCell ref="F121:F123"/>
    <mergeCell ref="A119:A120"/>
    <mergeCell ref="E119:E120"/>
    <mergeCell ref="F119:F120"/>
    <mergeCell ref="A115:A117"/>
    <mergeCell ref="E115:E117"/>
    <mergeCell ref="F115:F117"/>
    <mergeCell ref="A111:A114"/>
    <mergeCell ref="E111:E114"/>
    <mergeCell ref="F111:F114"/>
    <mergeCell ref="A108:A109"/>
    <mergeCell ref="E108:E109"/>
    <mergeCell ref="F108:F109"/>
    <mergeCell ref="A106:A107"/>
    <mergeCell ref="E106:E107"/>
    <mergeCell ref="F106:F107"/>
    <mergeCell ref="A102:A105"/>
    <mergeCell ref="E102:E105"/>
    <mergeCell ref="F102:F105"/>
    <mergeCell ref="A99:A101"/>
    <mergeCell ref="E99:E101"/>
    <mergeCell ref="F99:F101"/>
    <mergeCell ref="A95:A98"/>
    <mergeCell ref="E95:E98"/>
    <mergeCell ref="F95:F98"/>
    <mergeCell ref="A92:A94"/>
    <mergeCell ref="E92:E94"/>
    <mergeCell ref="F92:F94"/>
    <mergeCell ref="A90:A91"/>
    <mergeCell ref="E90:E91"/>
    <mergeCell ref="F90:F91"/>
    <mergeCell ref="A88:A89"/>
    <mergeCell ref="E88:E89"/>
    <mergeCell ref="F88:F89"/>
    <mergeCell ref="A85:A86"/>
    <mergeCell ref="E85:E86"/>
    <mergeCell ref="F85:F86"/>
    <mergeCell ref="A81:A84"/>
    <mergeCell ref="E81:E84"/>
    <mergeCell ref="F81:F84"/>
    <mergeCell ref="A77:A79"/>
    <mergeCell ref="E77:E79"/>
    <mergeCell ref="F77:F79"/>
    <mergeCell ref="A74:A76"/>
    <mergeCell ref="E74:E76"/>
    <mergeCell ref="F74:F76"/>
    <mergeCell ref="A71:A73"/>
    <mergeCell ref="E71:E73"/>
    <mergeCell ref="F71:F73"/>
    <mergeCell ref="A66:A69"/>
    <mergeCell ref="E66:E69"/>
    <mergeCell ref="F66:F69"/>
    <mergeCell ref="A62:A65"/>
    <mergeCell ref="E62:E65"/>
    <mergeCell ref="F62:F65"/>
    <mergeCell ref="A57:A61"/>
    <mergeCell ref="E57:E61"/>
    <mergeCell ref="F57:F61"/>
    <mergeCell ref="A55:A56"/>
    <mergeCell ref="E55:E56"/>
    <mergeCell ref="F55:F56"/>
    <mergeCell ref="A51:A54"/>
    <mergeCell ref="E51:E54"/>
    <mergeCell ref="F51:F54"/>
    <mergeCell ref="A49:A50"/>
    <mergeCell ref="E49:E50"/>
    <mergeCell ref="F49:F50"/>
    <mergeCell ref="A47:A48"/>
    <mergeCell ref="E47:E48"/>
    <mergeCell ref="F47:F48"/>
    <mergeCell ref="A39:A41"/>
    <mergeCell ref="E39:E41"/>
    <mergeCell ref="F39:F41"/>
    <mergeCell ref="A24:A27"/>
    <mergeCell ref="E24:E27"/>
    <mergeCell ref="F24:F27"/>
    <mergeCell ref="A36:A38"/>
    <mergeCell ref="E36:E38"/>
    <mergeCell ref="F36:F38"/>
    <mergeCell ref="A33:A35"/>
    <mergeCell ref="E33:E35"/>
    <mergeCell ref="F33:F35"/>
    <mergeCell ref="A19:A23"/>
    <mergeCell ref="E19:E23"/>
    <mergeCell ref="F19:F23"/>
    <mergeCell ref="A17:A18"/>
    <mergeCell ref="E17:E18"/>
    <mergeCell ref="F17:F18"/>
    <mergeCell ref="A13:A16"/>
    <mergeCell ref="E13:E16"/>
    <mergeCell ref="F13:F16"/>
    <mergeCell ref="A11:A12"/>
    <mergeCell ref="E11:E12"/>
    <mergeCell ref="F11:F12"/>
    <mergeCell ref="A4:A6"/>
    <mergeCell ref="C2:F2"/>
    <mergeCell ref="E4:E6"/>
    <mergeCell ref="F4:F6"/>
    <mergeCell ref="E7:E9"/>
    <mergeCell ref="F7:F9"/>
    <mergeCell ref="A7:A9"/>
    <mergeCell ref="B1:G1"/>
    <mergeCell ref="B2:B3"/>
    <mergeCell ref="A43:A46"/>
    <mergeCell ref="E43:E46"/>
    <mergeCell ref="F43:F46"/>
    <mergeCell ref="A28:A31"/>
    <mergeCell ref="E28:E31"/>
    <mergeCell ref="F28:F31"/>
  </mergeCells>
  <pageMargins left="0.43307086614173201" right="0.196850393700787" top="0.39370078740157499" bottom="0.39" header="0.31496062992126" footer="0.31496062992126"/>
  <pageSetup paperSize="9" scale="80" orientation="landscape" r:id="rId1"/>
  <extLst xmlns:x14="http://schemas.microsoft.com/office/spreadsheetml/2009/9/main">
    <ext uri="{CCE6A557-97BC-4b89-ADB6-D9C93CAAB3DF}">
      <x14:dataValidations xmlns:xm="http://schemas.microsoft.com/office/excel/2006/main" count="37">
        <x14:dataValidation type="list" allowBlank="1" showInputMessage="1" showErrorMessage="1">
          <x14:formula1>
            <xm:f>OFFSET('Danh mục'!$E$2,0,0,COUNTA('Danh mục'!$E$2:$E$9))</xm:f>
          </x14:formula1>
          <xm:sqref>W5:W11 W161:W168 W13:W157 W170:W307 W311:W404 W408:W621 W625:W870 W988:W1048576</xm:sqref>
        </x14:dataValidation>
        <x14:dataValidation type="list" allowBlank="1" showInputMessage="1" showErrorMessage="1">
          <x14:formula1>
            <xm:f>'Địa chỉ'!$A$1:$H$1</xm:f>
          </x14:formula1>
          <xm:sqref>I5 I8 I11 I13:I157 I161:I307 I311:I404 I408:I621 I625:I870 I988:I1048576</xm:sqref>
        </x14:dataValidation>
        <x14:dataValidation type="list" allowBlank="1" showInputMessage="1" showErrorMessage="1">
          <x14:formula1>
            <xm:f>OFFSET('Địa chỉ'!$A$1,1,MATCH(I5,'Địa chỉ'!$A$1:$H$1,0)-1,COUNTA(OFFSET('Địa chỉ'!$A$1,1,MATCH(I5,'Địa chỉ'!$A$1:$H$1,0)-1,50,1)),1)</xm:f>
          </x14:formula1>
          <xm:sqref>J5 J8 J11 J13:J157 J161:J307 J311:J404 J408:J621 J625:J870 J988:J1048576</xm:sqref>
        </x14:dataValidation>
        <x14:dataValidation type="list" allowBlank="1" showInputMessage="1" showErrorMessage="1">
          <x14:formula1>
            <xm:f>OFFSET('Danh mục'!$A$2,0,0,COUNTA('Danh mục'!$A$2:$A$4))</xm:f>
          </x14:formula1>
          <xm:sqref>M5:M11 M13:M157 M161:M307 M311:M404 M408:M621 M625:M870 M988:M1048576</xm:sqref>
        </x14:dataValidation>
        <x14:dataValidation type="list" allowBlank="1" showInputMessage="1" showErrorMessage="1">
          <x14:formula1>
            <xm:f>OFFSET('Danh mục'!$C$2,0,0,COUNTA('Danh mục'!$C$2:$C$7))</xm:f>
          </x14:formula1>
          <xm:sqref>V5:V11 V13:V157 V161:V307 V311:V404 V408:V621 V625:V870 V988:V1048576</xm:sqref>
        </x14:dataValidation>
        <x14:dataValidation type="list" allowBlank="1" showInputMessage="1" showErrorMessage="1">
          <x14:formula1>
            <xm:f>'Danh mục'!$G$2:$G$8</xm:f>
          </x14:formula1>
          <xm:sqref>S5:S11 S13:S157 S161:S307 S311:S404 S408:S621 S625:S870 S988:S1048576</xm:sqref>
        </x14:dataValidation>
        <x14:dataValidation type="list" allowBlank="1" showInputMessage="1" showErrorMessage="1">
          <x14:formula1>
            <xm:f>'[1]Danh mục'!#REF!</xm:f>
          </x14:formula1>
          <xm:sqref>S158:S160 S308:S310 S405:S407 S622:S624 S871:S903 S933:S952</xm:sqref>
        </x14:dataValidation>
        <x14:dataValidation type="list" allowBlank="1" showInputMessage="1" showErrorMessage="1">
          <x14:formula1>
            <xm:f>OFFSET('[1]Địa chỉ'!#REF!,1,MATCH(I158,'[1]Địa chỉ'!#REF!,0)-1,COUNTA(OFFSET('[1]Địa chỉ'!#REF!,1,MATCH(I158,'[1]Địa chỉ'!#REF!,0)-1,50,1)),1)</xm:f>
          </x14:formula1>
          <xm:sqref>J158 J308 J405 J622</xm:sqref>
        </x14:dataValidation>
        <x14:dataValidation type="list" allowBlank="1" showInputMessage="1" showErrorMessage="1">
          <x14:formula1>
            <xm:f>'[1]Địa chỉ'!#REF!</xm:f>
          </x14:formula1>
          <xm:sqref>I158 I308 I405 I622 I873 I878 I871 I881:I903 I949:I951 I933:I943</xm:sqref>
        </x14:dataValidation>
        <x14:dataValidation type="list" allowBlank="1" showInputMessage="1" showErrorMessage="1">
          <x14:formula1>
            <xm:f>OFFSET('[1]Danh mục'!#REF!,0,0,COUNTA('[1]Danh mục'!#REF!))</xm:f>
          </x14:formula1>
          <xm:sqref>M898:M903 M873 M878 M871 M158 M308 M405 M622 V158:W160 V308:W310 V405:W407 V622:W624 M881:M894 V871:W903 M949:M951 M933:M943 V933:W951</xm:sqref>
        </x14:dataValidation>
        <x14:dataValidation type="list" allowBlank="1" showInputMessage="1" showErrorMessage="1">
          <x14:formula1>
            <xm:f>OFFSET('[1]Địa chỉ'!#REF!,1,MATCH(I871,'[1]Địa chỉ'!#REF!,0)-1,COUNTA(OFFSET('[1]Địa chỉ'!#REF!,1,MATCH(I871,'[1]Địa chỉ'!#REF!,0)-1,50,1)),1)</xm:f>
          </x14:formula1>
          <xm:sqref>J873 J878 J871 J881:J903</xm:sqref>
        </x14:dataValidation>
        <x14:dataValidation type="list" allowBlank="1" showInputMessage="1" showErrorMessage="1">
          <x14:formula1>
            <xm:f>'[2]Danh mục'!#REF!</xm:f>
          </x14:formula1>
          <xm:sqref>S918:S919 S930:S931 S904:S906</xm:sqref>
        </x14:dataValidation>
        <x14:dataValidation type="list" allowBlank="1" showInputMessage="1" showErrorMessage="1">
          <x14:formula1>
            <xm:f>OFFSET('[2]Danh mục'!#REF!,0,0,COUNTA('[2]Danh mục'!#REF!))</xm:f>
          </x14:formula1>
          <xm:sqref>V918:W919 V930:W931 V904:W906 M918:M919 M930:M931 M904:M906</xm:sqref>
        </x14:dataValidation>
        <x14:dataValidation type="list" allowBlank="1" showInputMessage="1" showErrorMessage="1">
          <x14:formula1>
            <xm:f>OFFSET('[2]Địa chỉ'!#REF!,1,MATCH(I904,'[2]Địa chỉ'!#REF!,0)-1,COUNTA(OFFSET('[2]Địa chỉ'!#REF!,1,MATCH(I904,'[2]Địa chỉ'!#REF!,0)-1,50,1)),1)</xm:f>
          </x14:formula1>
          <xm:sqref>J918:J919 J930:J931 J904:J906</xm:sqref>
        </x14:dataValidation>
        <x14:dataValidation type="list" allowBlank="1" showInputMessage="1" showErrorMessage="1">
          <x14:formula1>
            <xm:f>'[2]Địa chỉ'!#REF!</xm:f>
          </x14:formula1>
          <xm:sqref>I918:I919 I930:I931 I904:I906</xm:sqref>
        </x14:dataValidation>
        <x14:dataValidation type="list" allowBlank="1" showInputMessage="1" showErrorMessage="1">
          <x14:formula1>
            <xm:f>OFFSET('[3]Danh mục'!#REF!,0,0,COUNTA('[3]Danh mục'!#REF!))</xm:f>
          </x14:formula1>
          <xm:sqref>V920:W929 V932:W932 V907:W917 M920:M929 M932 M907:M917</xm:sqref>
        </x14:dataValidation>
        <x14:dataValidation type="list" allowBlank="1" showInputMessage="1" showErrorMessage="1">
          <x14:formula1>
            <xm:f>'[3]Địa chỉ'!#REF!</xm:f>
          </x14:formula1>
          <xm:sqref>I920:I929 I932 I907:I917</xm:sqref>
        </x14:dataValidation>
        <x14:dataValidation type="list" allowBlank="1" showInputMessage="1" showErrorMessage="1">
          <x14:formula1>
            <xm:f>OFFSET('[3]Địa chỉ'!#REF!,1,MATCH(I907,'[3]Địa chỉ'!#REF!,0)-1,COUNTA(OFFSET('[3]Địa chỉ'!#REF!,1,MATCH(I907,'[3]Địa chỉ'!#REF!,0)-1,50,1)),1)</xm:f>
          </x14:formula1>
          <xm:sqref>J920:J929 J907:J917 J932</xm:sqref>
        </x14:dataValidation>
        <x14:dataValidation type="list" allowBlank="1" showInputMessage="1" showErrorMessage="1">
          <x14:formula1>
            <xm:f>'[3]Danh mục'!#REF!</xm:f>
          </x14:formula1>
          <xm:sqref>S920:S929 S932 S907:S917</xm:sqref>
        </x14:dataValidation>
        <x14:dataValidation type="list" allowBlank="1" showInputMessage="1" showErrorMessage="1">
          <x14:formula1>
            <xm:f>OFFSET('[1]Địa chỉ'!#REF!,1,MATCH(I933,'[1]Địa chỉ'!#REF!,0)-1,COUNTA(OFFSET('[1]Địa chỉ'!#REF!,1,MATCH(I933,'[1]Địa chỉ'!#REF!,0)-1,50,1)),1)</xm:f>
          </x14:formula1>
          <xm:sqref>J933:J943 J949:J951</xm:sqref>
        </x14:dataValidation>
        <x14:dataValidation type="list" allowBlank="1" showInputMessage="1" showErrorMessage="1">
          <x14:formula1>
            <xm:f>OFFSET('[4]Danh mục'!#REF!,0,0,COUNTA('[4]Danh mục'!#REF!))</xm:f>
          </x14:formula1>
          <xm:sqref>V952:W952 M952</xm:sqref>
        </x14:dataValidation>
        <x14:dataValidation type="list" allowBlank="1" showInputMessage="1" showErrorMessage="1">
          <x14:formula1>
            <xm:f>'[4]Địa chỉ'!#REF!</xm:f>
          </x14:formula1>
          <xm:sqref>I952</xm:sqref>
        </x14:dataValidation>
        <x14:dataValidation type="list" allowBlank="1" showInputMessage="1" showErrorMessage="1">
          <x14:formula1>
            <xm:f>OFFSET('[4]Địa chỉ'!#REF!,1,MATCH(I952,'[4]Địa chỉ'!#REF!,0)-1,COUNTA(OFFSET('[4]Địa chỉ'!#REF!,1,MATCH(I952,'[4]Địa chỉ'!#REF!,0)-1,50,1)),1)</xm:f>
          </x14:formula1>
          <xm:sqref>J952</xm:sqref>
        </x14:dataValidation>
        <x14:dataValidation type="list" allowBlank="1" showInputMessage="1" showErrorMessage="1">
          <x14:formula1>
            <xm:f>'[4]Danh mục'!#REF!</xm:f>
          </x14:formula1>
          <xm:sqref>U952</xm:sqref>
        </x14:dataValidation>
        <x14:dataValidation type="list" allowBlank="1" showInputMessage="1" showErrorMessage="1">
          <x14:formula1>
            <xm:f>OFFSET('[5]Địa chỉ'!#REF!,1,MATCH(I953,'[5]Địa chỉ'!#REF!,0)-1,COUNTA(OFFSET('[5]Địa chỉ'!#REF!,1,MATCH(I953,'[5]Địa chỉ'!#REF!,0)-1,50,1)),1)</xm:f>
          </x14:formula1>
          <xm:sqref>J953:J959</xm:sqref>
        </x14:dataValidation>
        <x14:dataValidation type="list" allowBlank="1" showInputMessage="1" showErrorMessage="1">
          <x14:formula1>
            <xm:f>OFFSET('[5]Danh mục'!#REF!,0,0,COUNTA('[5]Danh mục'!#REF!))</xm:f>
          </x14:formula1>
          <xm:sqref>M953:M959 V953:Y954 V955:W959</xm:sqref>
        </x14:dataValidation>
        <x14:dataValidation type="list" allowBlank="1" showInputMessage="1" showErrorMessage="1">
          <x14:formula1>
            <xm:f>'[5]Địa chỉ'!#REF!</xm:f>
          </x14:formula1>
          <xm:sqref>I953:I959</xm:sqref>
        </x14:dataValidation>
        <x14:dataValidation type="list" allowBlank="1" showInputMessage="1" showErrorMessage="1">
          <x14:formula1>
            <xm:f>'[5]Danh mục'!#REF!</xm:f>
          </x14:formula1>
          <xm:sqref>S953:S959</xm:sqref>
        </x14:dataValidation>
        <x14:dataValidation type="list" allowBlank="1" showInputMessage="1" showErrorMessage="1">
          <x14:formula1>
            <xm:f>'[6]Danh mục'!#REF!</xm:f>
          </x14:formula1>
          <xm:sqref>S960:S962</xm:sqref>
        </x14:dataValidation>
        <x14:dataValidation type="list" allowBlank="1" showInputMessage="1" showErrorMessage="1">
          <x14:formula1>
            <xm:f>OFFSET('[6]Danh mục'!#REF!,0,0,COUNTA('[6]Danh mục'!#REF!))</xm:f>
          </x14:formula1>
          <xm:sqref>V960:W962</xm:sqref>
        </x14:dataValidation>
        <x14:dataValidation type="list" allowBlank="1" showInputMessage="1" showErrorMessage="1">
          <x14:formula1>
            <xm:f>OFFSET('[7]Danh mục'!#REF!,0,0,COUNTA('[7]Danh mục'!#REF!))</xm:f>
          </x14:formula1>
          <xm:sqref>M960:M987</xm:sqref>
        </x14:dataValidation>
        <x14:dataValidation type="list" allowBlank="1" showInputMessage="1" showErrorMessage="1">
          <x14:formula1>
            <xm:f>'[6]Địa chỉ'!#REF!</xm:f>
          </x14:formula1>
          <xm:sqref>I960:I962</xm:sqref>
        </x14:dataValidation>
        <x14:dataValidation type="list" allowBlank="1" showInputMessage="1" showErrorMessage="1">
          <x14:formula1>
            <xm:f>OFFSET('[6]Địa chỉ'!#REF!,1,MATCH(I960,'[6]Địa chỉ'!#REF!,0)-1,COUNTA(OFFSET('[6]Địa chỉ'!#REF!,1,MATCH(I960,'[6]Địa chỉ'!#REF!,0)-1,50,1)),1)</xm:f>
          </x14:formula1>
          <xm:sqref>J960:J962</xm:sqref>
        </x14:dataValidation>
        <x14:dataValidation type="list" allowBlank="1" showInputMessage="1" showErrorMessage="1">
          <x14:formula1>
            <xm:f>OFFSET('[8]Danh mục'!#REF!,0,0,COUNTA('[8]Danh mục'!#REF!))</xm:f>
          </x14:formula1>
          <xm:sqref>U963 U967 U971:U972 U974:U978 U983 U985:U987 W963 W967 W971:W972 W974:W978 W983 W985:W987 T963:T987 V963:V987</xm:sqref>
        </x14:dataValidation>
        <x14:dataValidation type="list" allowBlank="1" showInputMessage="1" showErrorMessage="1">
          <x14:formula1>
            <xm:f>OFFSET('[8]Địa chỉ'!#REF!,1,MATCH(I963,'[8]Địa chỉ'!#REF!,0)-1,COUNTA(OFFSET('[8]Địa chỉ'!#REF!,1,MATCH(I963,'[8]Địa chỉ'!#REF!,0)-1,50,1)),1)</xm:f>
          </x14:formula1>
          <xm:sqref>J963 J967 J971:J972 J974:J978 J983 J985:J987</xm:sqref>
        </x14:dataValidation>
        <x14:dataValidation type="list" allowBlank="1" showInputMessage="1" showErrorMessage="1">
          <x14:formula1>
            <xm:f>'[8]Địa chỉ'!#REF!</xm:f>
          </x14:formula1>
          <xm:sqref>I963 I967 I971:I972 I974:I978 I983 I985:I987</xm:sqref>
        </x14:dataValidation>
        <x14:dataValidation type="list" allowBlank="1" showInputMessage="1" showErrorMessage="1">
          <x14:formula1>
            <xm:f>'[8]Danh mục'!#REF!</xm:f>
          </x14:formula1>
          <xm:sqref>S963:S987</xm:sqref>
        </x14:dataValidation>
      </x14:dataValidations>
    </ext>
  </extLst>
</worksheet>
</file>

<file path=xl/worksheets/sheet2.xml><?xml version="1.0" encoding="utf-8"?>
<worksheet xmlns="http://schemas.openxmlformats.org/spreadsheetml/2006/main" xmlns:r="http://schemas.openxmlformats.org/officeDocument/2006/relationships">
  <dimension ref="A2:A10"/>
  <sheetViews>
    <sheetView workbookViewId="0">
      <selection activeCell="A9" sqref="A9"/>
    </sheetView>
  </sheetViews>
  <sheetFormatPr defaultRowHeight="13.8"/>
  <cols>
    <col min="1" max="1" width="101.69921875" customWidth="1"/>
  </cols>
  <sheetData>
    <row r="2" spans="1:1" ht="20.399999999999999">
      <c r="A2" s="4" t="s">
        <v>176</v>
      </c>
    </row>
    <row r="3" spans="1:1" ht="18">
      <c r="A3" s="5" t="s">
        <v>177</v>
      </c>
    </row>
    <row r="4" spans="1:1" ht="18">
      <c r="A4" s="5" t="s">
        <v>178</v>
      </c>
    </row>
    <row r="5" spans="1:1" ht="18">
      <c r="A5" s="5" t="s">
        <v>179</v>
      </c>
    </row>
    <row r="6" spans="1:1" ht="18">
      <c r="A6" s="5" t="s">
        <v>184</v>
      </c>
    </row>
    <row r="7" spans="1:1" ht="18">
      <c r="A7" s="5" t="s">
        <v>180</v>
      </c>
    </row>
    <row r="8" spans="1:1" ht="36">
      <c r="A8" s="5" t="s">
        <v>181</v>
      </c>
    </row>
    <row r="9" spans="1:1" ht="54">
      <c r="A9" s="5" t="s">
        <v>182</v>
      </c>
    </row>
    <row r="10" spans="1:1" ht="18">
      <c r="A10" s="5" t="s">
        <v>183</v>
      </c>
    </row>
  </sheetData>
  <sheetProtection sheet="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dimension ref="A1:O13"/>
  <sheetViews>
    <sheetView workbookViewId="0">
      <selection activeCell="C2" sqref="A1:XFD1048576"/>
    </sheetView>
  </sheetViews>
  <sheetFormatPr defaultColWidth="9" defaultRowHeight="13.2"/>
  <cols>
    <col min="1" max="1" width="19.296875" style="10" bestFit="1" customWidth="1"/>
    <col min="2" max="2" width="9" style="10"/>
    <col min="3" max="3" width="66.09765625" style="10" bestFit="1" customWidth="1"/>
    <col min="4" max="4" width="9" style="10"/>
    <col min="5" max="5" width="38.69921875" style="10" bestFit="1" customWidth="1"/>
    <col min="6" max="6" width="9" style="10"/>
    <col min="7" max="7" width="18.59765625" style="10" bestFit="1" customWidth="1"/>
    <col min="8" max="8" width="17.09765625" style="10" customWidth="1"/>
    <col min="9" max="14" width="9" style="10"/>
    <col min="15" max="15" width="11.59765625" style="10" customWidth="1"/>
    <col min="16" max="16384" width="9" style="10"/>
  </cols>
  <sheetData>
    <row r="1" spans="1:15">
      <c r="A1" s="8" t="s">
        <v>23</v>
      </c>
      <c r="B1" s="9"/>
      <c r="C1" s="8" t="s">
        <v>0</v>
      </c>
      <c r="D1" s="9"/>
      <c r="E1" s="8" t="s">
        <v>27</v>
      </c>
      <c r="G1" s="6" t="s">
        <v>2</v>
      </c>
      <c r="H1" s="11"/>
    </row>
    <row r="2" spans="1:15" ht="26.4">
      <c r="A2" s="9" t="s">
        <v>5</v>
      </c>
      <c r="B2" s="9"/>
      <c r="C2" s="9" t="s">
        <v>28</v>
      </c>
      <c r="D2" s="9"/>
      <c r="E2" s="3" t="s">
        <v>11</v>
      </c>
      <c r="G2" s="7" t="s">
        <v>168</v>
      </c>
      <c r="H2" s="12"/>
      <c r="I2" s="87" t="s">
        <v>174</v>
      </c>
      <c r="J2" s="87"/>
      <c r="K2" s="87"/>
      <c r="L2" s="87"/>
      <c r="M2" s="87"/>
      <c r="N2" s="87"/>
      <c r="O2" s="87"/>
    </row>
    <row r="3" spans="1:15" ht="26.4">
      <c r="A3" s="9" t="s">
        <v>24</v>
      </c>
      <c r="B3" s="9"/>
      <c r="C3" s="9" t="s">
        <v>29</v>
      </c>
      <c r="D3" s="9"/>
      <c r="E3" s="3" t="s">
        <v>12</v>
      </c>
      <c r="G3" s="7" t="s">
        <v>185</v>
      </c>
      <c r="H3" s="12"/>
      <c r="I3" s="87"/>
      <c r="J3" s="87"/>
      <c r="K3" s="87"/>
      <c r="L3" s="87"/>
      <c r="M3" s="87"/>
      <c r="N3" s="87"/>
      <c r="O3" s="87"/>
    </row>
    <row r="4" spans="1:15" ht="26.4">
      <c r="A4" s="9" t="s">
        <v>25</v>
      </c>
      <c r="B4" s="9"/>
      <c r="C4" s="9" t="s">
        <v>30</v>
      </c>
      <c r="D4" s="9"/>
      <c r="E4" s="3" t="s">
        <v>13</v>
      </c>
      <c r="G4" s="7" t="s">
        <v>4</v>
      </c>
      <c r="H4" s="12"/>
      <c r="I4" s="87"/>
      <c r="J4" s="87"/>
      <c r="K4" s="87"/>
      <c r="L4" s="87"/>
      <c r="M4" s="87"/>
      <c r="N4" s="87"/>
      <c r="O4" s="87"/>
    </row>
    <row r="5" spans="1:15" ht="52.8">
      <c r="A5" s="9"/>
      <c r="B5" s="9"/>
      <c r="C5" s="9" t="s">
        <v>31</v>
      </c>
      <c r="D5" s="9"/>
      <c r="E5" s="3" t="s">
        <v>14</v>
      </c>
      <c r="G5" s="7" t="s">
        <v>186</v>
      </c>
      <c r="H5" s="12"/>
      <c r="I5" s="87"/>
      <c r="J5" s="87"/>
      <c r="K5" s="87"/>
      <c r="L5" s="87"/>
      <c r="M5" s="87"/>
      <c r="N5" s="87"/>
      <c r="O5" s="87"/>
    </row>
    <row r="6" spans="1:15" ht="26.4">
      <c r="B6" s="9"/>
      <c r="C6" s="9" t="s">
        <v>32</v>
      </c>
      <c r="D6" s="9"/>
      <c r="E6" s="3" t="s">
        <v>15</v>
      </c>
      <c r="G6" s="7" t="s">
        <v>187</v>
      </c>
      <c r="H6" s="12"/>
    </row>
    <row r="7" spans="1:15" ht="26.4">
      <c r="B7" s="9"/>
      <c r="C7" s="9" t="s">
        <v>33</v>
      </c>
      <c r="D7" s="9"/>
      <c r="E7" s="3" t="s">
        <v>16</v>
      </c>
      <c r="G7" s="7" t="s">
        <v>188</v>
      </c>
      <c r="H7" s="12"/>
    </row>
    <row r="8" spans="1:15" ht="39.6">
      <c r="B8" s="9"/>
      <c r="C8" s="9"/>
      <c r="D8" s="9"/>
      <c r="E8" s="3" t="s">
        <v>17</v>
      </c>
      <c r="G8" s="7" t="s">
        <v>26</v>
      </c>
      <c r="H8" s="12"/>
    </row>
    <row r="9" spans="1:15" ht="39.6">
      <c r="B9" s="9"/>
      <c r="C9" s="9"/>
      <c r="D9" s="9"/>
      <c r="E9" s="3" t="s">
        <v>18</v>
      </c>
    </row>
    <row r="10" spans="1:15">
      <c r="B10" s="9"/>
      <c r="C10" s="9"/>
      <c r="D10" s="9"/>
      <c r="E10" s="9"/>
    </row>
    <row r="11" spans="1:15">
      <c r="B11" s="9"/>
      <c r="C11" s="9"/>
      <c r="D11" s="9"/>
      <c r="E11" s="9"/>
    </row>
    <row r="12" spans="1:15">
      <c r="B12" s="9"/>
      <c r="C12" s="9"/>
      <c r="D12" s="9"/>
      <c r="E12" s="9"/>
    </row>
    <row r="13" spans="1:15">
      <c r="B13" s="9"/>
      <c r="C13" s="9"/>
      <c r="D13" s="9"/>
      <c r="E13" s="9"/>
    </row>
  </sheetData>
  <sheetProtection sheet="1" formatCells="0" formatColumns="0" formatRows="0" insertColumns="0" insertRows="0" insertHyperlinks="0" deleteColumns="0" deleteRows="0" sort="0" autoFilter="0" pivotTables="0"/>
  <mergeCells count="1">
    <mergeCell ref="I2:O5"/>
  </mergeCells>
  <dataValidations count="1">
    <dataValidation type="list" allowBlank="1" showInputMessage="1" showErrorMessage="1" sqref="A2:A4">
      <formula1>$A$2:$A$4</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R22"/>
  <sheetViews>
    <sheetView workbookViewId="0">
      <selection activeCell="D14" sqref="D14"/>
    </sheetView>
  </sheetViews>
  <sheetFormatPr defaultRowHeight="13.8"/>
  <cols>
    <col min="1" max="1" width="17.3984375" style="2" bestFit="1" customWidth="1"/>
    <col min="2" max="2" width="18.59765625" style="2" bestFit="1" customWidth="1"/>
    <col min="3" max="3" width="15" style="2" bestFit="1" customWidth="1"/>
    <col min="4" max="4" width="14.09765625" style="2" bestFit="1" customWidth="1"/>
    <col min="5" max="5" width="12.69921875" style="2" bestFit="1" customWidth="1"/>
    <col min="6" max="6" width="17" style="2" bestFit="1" customWidth="1"/>
    <col min="7" max="7" width="14" style="2" bestFit="1" customWidth="1"/>
    <col min="8" max="8" width="14.8984375" style="2" bestFit="1" customWidth="1"/>
    <col min="9" max="9" width="9.09765625" style="2"/>
    <col min="10" max="10" width="17" style="2" bestFit="1" customWidth="1"/>
  </cols>
  <sheetData>
    <row r="1" spans="1:18" ht="15" customHeight="1">
      <c r="A1" s="1" t="s">
        <v>160</v>
      </c>
      <c r="B1" s="1" t="s">
        <v>161</v>
      </c>
      <c r="C1" s="1" t="s">
        <v>162</v>
      </c>
      <c r="D1" s="1" t="s">
        <v>163</v>
      </c>
      <c r="E1" s="1" t="s">
        <v>164</v>
      </c>
      <c r="F1" s="1" t="s">
        <v>165</v>
      </c>
      <c r="G1" s="1" t="s">
        <v>166</v>
      </c>
      <c r="H1" s="1" t="s">
        <v>167</v>
      </c>
      <c r="J1" s="1" t="s">
        <v>160</v>
      </c>
      <c r="L1" s="88" t="s">
        <v>174</v>
      </c>
      <c r="M1" s="88"/>
      <c r="N1" s="88"/>
      <c r="O1" s="88"/>
      <c r="P1" s="88"/>
      <c r="Q1" s="88"/>
      <c r="R1" s="88"/>
    </row>
    <row r="2" spans="1:18" ht="15" customHeight="1">
      <c r="A2" s="2" t="s">
        <v>34</v>
      </c>
      <c r="B2" s="2" t="s">
        <v>102</v>
      </c>
      <c r="C2" s="2" t="s">
        <v>53</v>
      </c>
      <c r="D2" s="2" t="s">
        <v>67</v>
      </c>
      <c r="E2" s="2" t="s">
        <v>88</v>
      </c>
      <c r="F2" s="2" t="s">
        <v>114</v>
      </c>
      <c r="G2" s="2" t="s">
        <v>132</v>
      </c>
      <c r="H2" s="2" t="s">
        <v>146</v>
      </c>
      <c r="J2" s="1" t="s">
        <v>161</v>
      </c>
      <c r="L2" s="88"/>
      <c r="M2" s="88"/>
      <c r="N2" s="88"/>
      <c r="O2" s="88"/>
      <c r="P2" s="88"/>
      <c r="Q2" s="88"/>
      <c r="R2" s="88"/>
    </row>
    <row r="3" spans="1:18" ht="15" customHeight="1">
      <c r="A3" s="2" t="s">
        <v>35</v>
      </c>
      <c r="B3" s="2" t="s">
        <v>103</v>
      </c>
      <c r="C3" s="2" t="s">
        <v>54</v>
      </c>
      <c r="D3" s="2" t="s">
        <v>68</v>
      </c>
      <c r="E3" s="2" t="s">
        <v>89</v>
      </c>
      <c r="F3" s="2" t="s">
        <v>115</v>
      </c>
      <c r="G3" s="2" t="s">
        <v>133</v>
      </c>
      <c r="H3" s="2" t="s">
        <v>147</v>
      </c>
      <c r="J3" s="1" t="s">
        <v>162</v>
      </c>
      <c r="L3" s="88"/>
      <c r="M3" s="88"/>
      <c r="N3" s="88"/>
      <c r="O3" s="88"/>
      <c r="P3" s="88"/>
      <c r="Q3" s="88"/>
      <c r="R3" s="88"/>
    </row>
    <row r="4" spans="1:18" ht="15" customHeight="1">
      <c r="A4" s="2" t="s">
        <v>36</v>
      </c>
      <c r="B4" s="2" t="s">
        <v>104</v>
      </c>
      <c r="C4" s="2" t="s">
        <v>55</v>
      </c>
      <c r="D4" s="2" t="s">
        <v>69</v>
      </c>
      <c r="E4" s="2" t="s">
        <v>90</v>
      </c>
      <c r="F4" s="2" t="s">
        <v>116</v>
      </c>
      <c r="G4" s="2" t="s">
        <v>134</v>
      </c>
      <c r="H4" s="2" t="s">
        <v>148</v>
      </c>
      <c r="J4" s="1" t="s">
        <v>163</v>
      </c>
      <c r="L4" s="88"/>
      <c r="M4" s="88"/>
      <c r="N4" s="88"/>
      <c r="O4" s="88"/>
      <c r="P4" s="88"/>
      <c r="Q4" s="88"/>
      <c r="R4" s="88"/>
    </row>
    <row r="5" spans="1:18">
      <c r="A5" s="2" t="s">
        <v>37</v>
      </c>
      <c r="B5" s="2" t="s">
        <v>105</v>
      </c>
      <c r="C5" s="2" t="s">
        <v>56</v>
      </c>
      <c r="D5" s="2" t="s">
        <v>70</v>
      </c>
      <c r="E5" s="2" t="s">
        <v>91</v>
      </c>
      <c r="F5" s="2" t="s">
        <v>117</v>
      </c>
      <c r="G5" s="2" t="s">
        <v>135</v>
      </c>
      <c r="H5" s="2" t="s">
        <v>149</v>
      </c>
      <c r="J5" s="1" t="s">
        <v>164</v>
      </c>
      <c r="L5" s="88"/>
      <c r="M5" s="88"/>
      <c r="N5" s="88"/>
      <c r="O5" s="88"/>
      <c r="P5" s="88"/>
      <c r="Q5" s="88"/>
      <c r="R5" s="88"/>
    </row>
    <row r="6" spans="1:18">
      <c r="A6" s="2" t="s">
        <v>38</v>
      </c>
      <c r="B6" s="2" t="s">
        <v>106</v>
      </c>
      <c r="C6" s="2" t="s">
        <v>57</v>
      </c>
      <c r="D6" s="2" t="s">
        <v>71</v>
      </c>
      <c r="E6" s="2" t="s">
        <v>92</v>
      </c>
      <c r="F6" s="2" t="s">
        <v>118</v>
      </c>
      <c r="G6" s="2" t="s">
        <v>136</v>
      </c>
      <c r="H6" s="2" t="s">
        <v>150</v>
      </c>
      <c r="J6" s="1" t="s">
        <v>165</v>
      </c>
      <c r="L6" s="88"/>
      <c r="M6" s="88"/>
      <c r="N6" s="88"/>
      <c r="O6" s="88"/>
      <c r="P6" s="88"/>
      <c r="Q6" s="88"/>
      <c r="R6" s="88"/>
    </row>
    <row r="7" spans="1:18">
      <c r="A7" s="2" t="s">
        <v>39</v>
      </c>
      <c r="B7" s="2" t="s">
        <v>107</v>
      </c>
      <c r="C7" s="2" t="s">
        <v>58</v>
      </c>
      <c r="D7" s="2" t="s">
        <v>72</v>
      </c>
      <c r="E7" s="2" t="s">
        <v>93</v>
      </c>
      <c r="F7" s="2" t="s">
        <v>119</v>
      </c>
      <c r="G7" s="2" t="s">
        <v>137</v>
      </c>
      <c r="H7" s="2" t="s">
        <v>151</v>
      </c>
      <c r="J7" s="1" t="s">
        <v>166</v>
      </c>
      <c r="L7" s="88"/>
      <c r="M7" s="88"/>
      <c r="N7" s="88"/>
      <c r="O7" s="88"/>
      <c r="P7" s="88"/>
      <c r="Q7" s="88"/>
      <c r="R7" s="88"/>
    </row>
    <row r="8" spans="1:18">
      <c r="A8" s="2" t="s">
        <v>40</v>
      </c>
      <c r="B8" s="2" t="s">
        <v>108</v>
      </c>
      <c r="C8" s="2" t="s">
        <v>59</v>
      </c>
      <c r="D8" s="2" t="s">
        <v>73</v>
      </c>
      <c r="E8" s="2" t="s">
        <v>94</v>
      </c>
      <c r="F8" s="2" t="s">
        <v>120</v>
      </c>
      <c r="G8" s="2" t="s">
        <v>138</v>
      </c>
      <c r="H8" s="2" t="s">
        <v>152</v>
      </c>
      <c r="J8" s="1" t="s">
        <v>167</v>
      </c>
      <c r="L8" s="88"/>
      <c r="M8" s="88"/>
      <c r="N8" s="88"/>
      <c r="O8" s="88"/>
      <c r="P8" s="88"/>
      <c r="Q8" s="88"/>
      <c r="R8" s="88"/>
    </row>
    <row r="9" spans="1:18">
      <c r="A9" s="2" t="s">
        <v>41</v>
      </c>
      <c r="B9" s="2" t="s">
        <v>109</v>
      </c>
      <c r="C9" s="2" t="s">
        <v>60</v>
      </c>
      <c r="D9" s="2" t="s">
        <v>74</v>
      </c>
      <c r="E9" s="2" t="s">
        <v>95</v>
      </c>
      <c r="F9" s="2" t="s">
        <v>121</v>
      </c>
      <c r="G9" s="2" t="s">
        <v>139</v>
      </c>
      <c r="H9" s="2" t="s">
        <v>153</v>
      </c>
      <c r="L9" s="88"/>
      <c r="M9" s="88"/>
      <c r="N9" s="88"/>
      <c r="O9" s="88"/>
      <c r="P9" s="88"/>
      <c r="Q9" s="88"/>
      <c r="R9" s="88"/>
    </row>
    <row r="10" spans="1:18">
      <c r="A10" s="2" t="s">
        <v>42</v>
      </c>
      <c r="B10" s="2" t="s">
        <v>110</v>
      </c>
      <c r="C10" s="2" t="s">
        <v>61</v>
      </c>
      <c r="D10" s="2" t="s">
        <v>75</v>
      </c>
      <c r="E10" s="2" t="s">
        <v>96</v>
      </c>
      <c r="F10" s="2" t="s">
        <v>122</v>
      </c>
      <c r="G10" s="2" t="s">
        <v>140</v>
      </c>
      <c r="H10" s="2" t="s">
        <v>154</v>
      </c>
      <c r="L10" s="88"/>
      <c r="M10" s="88"/>
      <c r="N10" s="88"/>
      <c r="O10" s="88"/>
      <c r="P10" s="88"/>
      <c r="Q10" s="88"/>
      <c r="R10" s="88"/>
    </row>
    <row r="11" spans="1:18">
      <c r="A11" s="2" t="s">
        <v>43</v>
      </c>
      <c r="B11" s="2" t="s">
        <v>111</v>
      </c>
      <c r="C11" s="2" t="s">
        <v>62</v>
      </c>
      <c r="D11" s="2" t="s">
        <v>76</v>
      </c>
      <c r="E11" s="2" t="s">
        <v>97</v>
      </c>
      <c r="F11" s="2" t="s">
        <v>123</v>
      </c>
      <c r="G11" s="2" t="s">
        <v>141</v>
      </c>
      <c r="H11" s="2" t="s">
        <v>155</v>
      </c>
      <c r="L11" s="88"/>
      <c r="M11" s="88"/>
      <c r="N11" s="88"/>
      <c r="O11" s="88"/>
      <c r="P11" s="88"/>
      <c r="Q11" s="88"/>
      <c r="R11" s="88"/>
    </row>
    <row r="12" spans="1:18">
      <c r="A12" s="2" t="s">
        <v>44</v>
      </c>
      <c r="B12" s="2" t="s">
        <v>112</v>
      </c>
      <c r="C12" s="2" t="s">
        <v>63</v>
      </c>
      <c r="D12" s="2" t="s">
        <v>77</v>
      </c>
      <c r="E12" s="2" t="s">
        <v>98</v>
      </c>
      <c r="F12" s="2" t="s">
        <v>124</v>
      </c>
      <c r="G12" s="2" t="s">
        <v>142</v>
      </c>
      <c r="H12" s="2" t="s">
        <v>156</v>
      </c>
      <c r="L12" s="88"/>
      <c r="M12" s="88"/>
      <c r="N12" s="88"/>
      <c r="O12" s="88"/>
      <c r="P12" s="88"/>
      <c r="Q12" s="88"/>
      <c r="R12" s="88"/>
    </row>
    <row r="13" spans="1:18">
      <c r="A13" s="2" t="s">
        <v>45</v>
      </c>
      <c r="B13" s="2" t="s">
        <v>113</v>
      </c>
      <c r="C13" s="2" t="s">
        <v>64</v>
      </c>
      <c r="D13" s="2" t="s">
        <v>78</v>
      </c>
      <c r="E13" s="2" t="s">
        <v>99</v>
      </c>
      <c r="F13" s="2" t="s">
        <v>125</v>
      </c>
      <c r="G13" s="2" t="s">
        <v>143</v>
      </c>
      <c r="H13" s="2" t="s">
        <v>157</v>
      </c>
    </row>
    <row r="14" spans="1:18">
      <c r="A14" s="2" t="s">
        <v>46</v>
      </c>
      <c r="C14" s="2" t="s">
        <v>65</v>
      </c>
      <c r="D14" s="2" t="s">
        <v>79</v>
      </c>
      <c r="E14" s="2" t="s">
        <v>100</v>
      </c>
      <c r="F14" s="2" t="s">
        <v>126</v>
      </c>
      <c r="G14" s="2" t="s">
        <v>144</v>
      </c>
      <c r="H14" s="2" t="s">
        <v>158</v>
      </c>
    </row>
    <row r="15" spans="1:18">
      <c r="A15" s="2" t="s">
        <v>47</v>
      </c>
      <c r="C15" s="2" t="s">
        <v>66</v>
      </c>
      <c r="D15" s="2" t="s">
        <v>80</v>
      </c>
      <c r="E15" s="2" t="s">
        <v>101</v>
      </c>
      <c r="F15" s="2" t="s">
        <v>127</v>
      </c>
      <c r="G15" s="2" t="s">
        <v>145</v>
      </c>
      <c r="H15" s="2" t="s">
        <v>159</v>
      </c>
    </row>
    <row r="16" spans="1:18">
      <c r="A16" s="2" t="s">
        <v>48</v>
      </c>
      <c r="D16" s="2" t="s">
        <v>81</v>
      </c>
      <c r="F16" s="2" t="s">
        <v>128</v>
      </c>
    </row>
    <row r="17" spans="1:6">
      <c r="A17" s="2" t="s">
        <v>49</v>
      </c>
      <c r="D17" s="2" t="s">
        <v>82</v>
      </c>
      <c r="F17" s="2" t="s">
        <v>129</v>
      </c>
    </row>
    <row r="18" spans="1:6">
      <c r="A18" s="2" t="s">
        <v>50</v>
      </c>
      <c r="D18" s="2" t="s">
        <v>83</v>
      </c>
      <c r="F18" s="2" t="s">
        <v>130</v>
      </c>
    </row>
    <row r="19" spans="1:6">
      <c r="A19" s="2" t="s">
        <v>51</v>
      </c>
      <c r="D19" s="2" t="s">
        <v>84</v>
      </c>
      <c r="F19" s="2" t="s">
        <v>131</v>
      </c>
    </row>
    <row r="20" spans="1:6">
      <c r="A20" s="2" t="s">
        <v>52</v>
      </c>
      <c r="D20" s="2" t="s">
        <v>85</v>
      </c>
    </row>
    <row r="21" spans="1:6">
      <c r="D21" s="2" t="s">
        <v>86</v>
      </c>
    </row>
    <row r="22" spans="1:6">
      <c r="D22" s="2" t="s">
        <v>87</v>
      </c>
    </row>
  </sheetData>
  <sheetProtection sheet="1" formatCells="0" formatColumns="0" formatRows="0" insertColumns="0" insertRows="0" insertHyperlinks="0" deleteColumns="0" deleteRows="0" sort="0" autoFilter="0" pivotTables="0"/>
  <mergeCells count="1">
    <mergeCell ref="L1:R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Mau 6</vt:lpstr>
      <vt:lpstr>Lưu ý khi nhập dữ liệu</vt:lpstr>
      <vt:lpstr>Danh mục</vt:lpstr>
      <vt:lpstr>Địa chỉ</vt:lpstr>
      <vt:lpstr>Hình_thức_đăng_ký</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2026-05-08T04:34:06Z</dcterms:modified>
</cp:coreProperties>
</file>